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19440" windowHeight="11700"/>
  </bookViews>
  <sheets>
    <sheet name="Доходы" sheetId="2" r:id="rId1"/>
  </sheets>
  <definedNames>
    <definedName name="_xlnm.Print_Titles" localSheetId="0">Доходы!$9:$10</definedName>
    <definedName name="_xlnm.Print_Area" localSheetId="0">Доходы!$A$1:$E$62</definedName>
  </definedNames>
  <calcPr calcId="144525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11" i="2"/>
</calcChain>
</file>

<file path=xl/sharedStrings.xml><?xml version="1.0" encoding="utf-8"?>
<sst xmlns="http://schemas.openxmlformats.org/spreadsheetml/2006/main" count="112" uniqueCount="111">
  <si>
    <t>Наименование 
показателя</t>
  </si>
  <si>
    <t>Код дохода по бюджетной классификации</t>
  </si>
  <si>
    <t>Исполнено</t>
  </si>
  <si>
    <t>Доходы бюджета - всего</t>
  </si>
  <si>
    <t>-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</si>
  <si>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</si>
  <si>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</si>
  <si>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</si>
  <si>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</si>
  <si>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</si>
  <si>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</si>
  <si>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</si>
  <si>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</si>
  <si>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</si>
  <si>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</si>
  <si>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</si>
  <si>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</si>
  <si>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</si>
  <si>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</si>
  <si>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</si>
  <si>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</si>
  <si>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</si>
  <si>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</si>
  <si>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</si>
  <si>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</si>
  <si>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</si>
  <si>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</si>
  <si>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</si>
  <si>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</si>
  <si>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</si>
  <si>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</si>
  <si>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</si>
  <si>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</si>
  <si>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</si>
  <si>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</si>
  <si>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</si>
  <si>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</si>
  <si>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Единый сельскохозяйственный налог</t>
  </si>
  <si>
    <t xml:space="preserve"> 000 1050300001 0000 110</t>
  </si>
  <si>
    <t xml:space="preserve"> 000 1050301001 0000 110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</si>
  <si>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</si>
  <si>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</si>
  <si>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</si>
  <si>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</si>
  <si>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</si>
  <si>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</si>
  <si>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</si>
  <si>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</si>
  <si>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</si>
  <si>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</si>
  <si>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</si>
  <si>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</si>
  <si>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</si>
  <si>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</si>
  <si>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</si>
  <si>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</si>
  <si>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</si>
  <si>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</si>
  <si>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</si>
  <si>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</si>
  <si>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</si>
  <si>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</si>
  <si>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</si>
  <si>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</si>
  <si>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</si>
  <si>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</si>
  <si>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</si>
  <si>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</si>
  <si>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</si>
  <si>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</si>
  <si>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</si>
  <si>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</si>
  <si>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</si>
  <si>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</si>
  <si>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</si>
  <si>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</si>
  <si>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</si>
  <si>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</si>
  <si>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</si>
  <si>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</si>
  <si>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</si>
  <si>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</si>
  <si>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</si>
  <si>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</si>
  <si>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</si>
  <si>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</si>
  <si>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</si>
  <si>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</si>
  <si>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</si>
  <si>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</si>
  <si>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Прочие субсидии</t>
  </si>
  <si>
    <t xml:space="preserve"> 000 2022999900 0000 150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</si>
  <si>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</si>
  <si>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</si>
  <si>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</si>
  <si>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</si>
  <si>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</si>
  <si>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</si>
  <si>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</si>
  <si>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</si>
  <si>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</si>
  <si>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</si>
  <si>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</si>
  <si>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</si>
  <si>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% исполненич</t>
  </si>
  <si>
    <t>Приложение №1</t>
  </si>
  <si>
    <t>к Постановлению администрации</t>
  </si>
  <si>
    <t>Катарбейского муниципального образования</t>
  </si>
  <si>
    <t>№___ "_____"__________2022г.</t>
  </si>
  <si>
    <t>Утверждено</t>
  </si>
  <si>
    <t>Отчет об исполнении бюджета Катарбейского муниципального образования по доходам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</si>
</sst>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dd\.mm\.yyyy"/>
    <numFmt numFmtId="165" formatCode="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44" fontId="1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2" borderId="1" xfId="59" applyNumberFormat="1" applyProtection="1"/>
    <xf numFmtId="49" fontId="17" fillId="0" borderId="16" xfId="55" applyNumberFormat="1" applyFont="1" applyProtection="1">
      <alignment horizontal="center"/>
    </xf>
    <xf numFmtId="4" fontId="17" fillId="0" borderId="16" xfId="42" applyNumberFormat="1" applyFont="1" applyProtection="1">
      <alignment horizontal="right"/>
    </xf>
    <xf numFmtId="4" fontId="17" fillId="0" borderId="24" xfId="42" applyNumberFormat="1" applyFont="1" applyBorder="1" applyProtection="1">
      <alignment horizontal="right"/>
    </xf>
    <xf numFmtId="165" fontId="18" fillId="0" borderId="60" xfId="7" applyNumberFormat="1" applyFont="1" applyBorder="1" applyProtection="1"/>
    <xf numFmtId="49" fontId="17" fillId="0" borderId="21" xfId="41" applyNumberFormat="1" applyFont="1" applyProtection="1">
      <alignment horizontal="center"/>
    </xf>
    <xf numFmtId="0" fontId="5" fillId="0" borderId="1" xfId="7" applyNumberFormat="1" applyAlignment="1" applyProtection="1"/>
    <xf numFmtId="0" fontId="4" fillId="0" borderId="1" xfId="5" applyNumberFormat="1" applyAlignment="1" applyProtection="1"/>
    <xf numFmtId="0" fontId="17" fillId="0" borderId="22" xfId="53" applyNumberFormat="1" applyFont="1" applyAlignment="1" applyProtection="1">
      <alignment horizontal="left"/>
    </xf>
    <xf numFmtId="0" fontId="17" fillId="0" borderId="19" xfId="39" applyNumberFormat="1" applyFont="1" applyAlignment="1" applyProtection="1">
      <alignment horizontal="left"/>
    </xf>
    <xf numFmtId="0" fontId="7" fillId="0" borderId="1" xfId="19" applyNumberFormat="1" applyAlignment="1" applyProtection="1"/>
    <xf numFmtId="0" fontId="0" fillId="0" borderId="0" xfId="0" applyAlignme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center"/>
      <protection locked="0"/>
    </xf>
    <xf numFmtId="44" fontId="17" fillId="0" borderId="60" xfId="186" applyFont="1" applyBorder="1" applyAlignment="1" applyProtection="1">
      <alignment horizontal="center" vertical="center" wrapText="1"/>
    </xf>
    <xf numFmtId="49" fontId="17" fillId="0" borderId="16" xfId="35" applyNumberFormat="1" applyFont="1" applyAlignment="1" applyProtection="1">
      <alignment horizontal="center" vertical="center"/>
    </xf>
    <xf numFmtId="49" fontId="17" fillId="0" borderId="16" xfId="35" applyFont="1" applyAlignment="1">
      <alignment horizontal="center" vertical="center"/>
    </xf>
    <xf numFmtId="49" fontId="17" fillId="0" borderId="16" xfId="35" applyNumberFormat="1" applyFont="1" applyProtection="1">
      <alignment horizontal="center" vertical="center" wrapText="1"/>
    </xf>
    <xf numFmtId="49" fontId="17" fillId="0" borderId="16" xfId="35" applyFont="1">
      <alignment horizontal="center" vertical="center" wrapText="1"/>
    </xf>
    <xf numFmtId="49" fontId="17" fillId="0" borderId="27" xfId="37" applyNumberFormat="1" applyFont="1" applyBorder="1" applyAlignment="1" applyProtection="1">
      <alignment horizontal="center" vertical="center" wrapText="1"/>
    </xf>
    <xf numFmtId="49" fontId="17" fillId="0" borderId="18" xfId="37" applyNumberFormat="1" applyFont="1" applyAlignment="1" applyProtection="1">
      <alignment horizontal="center" vertical="center" wrapText="1"/>
    </xf>
    <xf numFmtId="44" fontId="17" fillId="0" borderId="29" xfId="186" applyFont="1" applyBorder="1" applyAlignment="1" applyProtection="1">
      <alignment horizontal="center" vertical="center" wrapText="1"/>
    </xf>
    <xf numFmtId="44" fontId="17" fillId="0" borderId="52" xfId="186" applyFont="1" applyBorder="1" applyAlignment="1" applyProtection="1">
      <alignment horizontal="center" vertical="center" wrapText="1"/>
    </xf>
  </cellXfs>
  <cellStyles count="187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Денежный" xfId="186" builtinId="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"/>
  <sheetViews>
    <sheetView tabSelected="1" view="pageBreakPreview" topLeftCell="A14" zoomScale="70" zoomScaleNormal="70" zoomScaleSheetLayoutView="70" zoomScalePageLayoutView="70" workbookViewId="0">
      <selection activeCell="D59" sqref="D59"/>
    </sheetView>
  </sheetViews>
  <sheetFormatPr defaultRowHeight="15" x14ac:dyDescent="0.25"/>
  <cols>
    <col min="1" max="1" width="50.85546875" style="16" customWidth="1"/>
    <col min="2" max="2" width="43.140625" style="1" customWidth="1"/>
    <col min="3" max="3" width="23.140625" style="1" customWidth="1"/>
    <col min="4" max="4" width="23" style="1" customWidth="1"/>
    <col min="5" max="5" width="13.42578125" style="1" customWidth="1"/>
    <col min="6" max="16384" width="9.140625" style="1"/>
  </cols>
  <sheetData>
    <row r="2" spans="1:5" ht="15.75" x14ac:dyDescent="0.25">
      <c r="C2" s="18" t="s">
        <v>105</v>
      </c>
      <c r="D2" s="18"/>
      <c r="E2" s="18"/>
    </row>
    <row r="3" spans="1:5" ht="15.75" x14ac:dyDescent="0.25">
      <c r="C3" s="18" t="s">
        <v>106</v>
      </c>
      <c r="D3" s="18"/>
      <c r="E3" s="18"/>
    </row>
    <row r="4" spans="1:5" ht="15.75" x14ac:dyDescent="0.25">
      <c r="C4" s="17" t="s">
        <v>107</v>
      </c>
      <c r="D4" s="17"/>
      <c r="E4" s="17"/>
    </row>
    <row r="5" spans="1:5" ht="15.75" x14ac:dyDescent="0.25">
      <c r="C5" s="17" t="s">
        <v>108</v>
      </c>
    </row>
    <row r="6" spans="1:5" ht="6.75" customHeight="1" x14ac:dyDescent="0.25"/>
    <row r="7" spans="1:5" ht="15" hidden="1" customHeight="1" x14ac:dyDescent="0.25">
      <c r="A7" s="11"/>
      <c r="B7" s="3"/>
      <c r="C7" s="3"/>
      <c r="D7" s="2"/>
      <c r="E7" s="12"/>
    </row>
    <row r="8" spans="1:5" ht="18" customHeight="1" x14ac:dyDescent="0.25">
      <c r="A8" s="19" t="s">
        <v>110</v>
      </c>
      <c r="B8" s="19"/>
      <c r="C8" s="19"/>
      <c r="D8" s="19"/>
      <c r="E8" s="19"/>
    </row>
    <row r="9" spans="1:5" ht="11.45" customHeight="1" x14ac:dyDescent="0.25">
      <c r="A9" s="21" t="s">
        <v>0</v>
      </c>
      <c r="B9" s="23" t="s">
        <v>1</v>
      </c>
      <c r="C9" s="25" t="s">
        <v>109</v>
      </c>
      <c r="D9" s="27" t="s">
        <v>2</v>
      </c>
      <c r="E9" s="20" t="s">
        <v>104</v>
      </c>
    </row>
    <row r="10" spans="1:5" ht="43.5" customHeight="1" x14ac:dyDescent="0.25">
      <c r="A10" s="22"/>
      <c r="B10" s="24"/>
      <c r="C10" s="26"/>
      <c r="D10" s="28"/>
      <c r="E10" s="20"/>
    </row>
    <row r="11" spans="1:5" ht="15" customHeight="1" x14ac:dyDescent="0.25">
      <c r="A11" s="13" t="s">
        <v>5</v>
      </c>
      <c r="B11" s="6" t="s">
        <v>6</v>
      </c>
      <c r="C11" s="7">
        <v>2226000</v>
      </c>
      <c r="D11" s="8">
        <v>696637.84</v>
      </c>
      <c r="E11" s="9">
        <f>D11/C11*100</f>
        <v>31.295500449236297</v>
      </c>
    </row>
    <row r="12" spans="1:5" ht="15.75" x14ac:dyDescent="0.25">
      <c r="A12" s="13" t="s">
        <v>7</v>
      </c>
      <c r="B12" s="6" t="s">
        <v>8</v>
      </c>
      <c r="C12" s="7">
        <v>299000</v>
      </c>
      <c r="D12" s="8">
        <v>64303.22</v>
      </c>
      <c r="E12" s="9">
        <f t="shared" ref="E12:E61" si="0">D12/C12*100</f>
        <v>21.506093645484949</v>
      </c>
    </row>
    <row r="13" spans="1:5" ht="15.75" x14ac:dyDescent="0.25">
      <c r="A13" s="13" t="s">
        <v>9</v>
      </c>
      <c r="B13" s="6" t="s">
        <v>10</v>
      </c>
      <c r="C13" s="7">
        <v>299000</v>
      </c>
      <c r="D13" s="8">
        <v>64303.22</v>
      </c>
      <c r="E13" s="9">
        <f t="shared" si="0"/>
        <v>21.506093645484949</v>
      </c>
    </row>
    <row r="14" spans="1:5" ht="15.75" x14ac:dyDescent="0.25">
      <c r="A14" s="13" t="s">
        <v>11</v>
      </c>
      <c r="B14" s="6" t="s">
        <v>12</v>
      </c>
      <c r="C14" s="7">
        <v>299000</v>
      </c>
      <c r="D14" s="8">
        <v>60613.97</v>
      </c>
      <c r="E14" s="9">
        <f t="shared" si="0"/>
        <v>20.27223076923077</v>
      </c>
    </row>
    <row r="15" spans="1:5" ht="15.75" x14ac:dyDescent="0.25">
      <c r="A15" s="13" t="s">
        <v>13</v>
      </c>
      <c r="B15" s="6" t="s">
        <v>14</v>
      </c>
      <c r="C15" s="7" t="s">
        <v>4</v>
      </c>
      <c r="D15" s="8">
        <v>3689.25</v>
      </c>
      <c r="E15" s="9" t="e">
        <f t="shared" si="0"/>
        <v>#VALUE!</v>
      </c>
    </row>
    <row r="16" spans="1:5" ht="15.75" x14ac:dyDescent="0.25">
      <c r="A16" s="13" t="s">
        <v>15</v>
      </c>
      <c r="B16" s="6" t="s">
        <v>16</v>
      </c>
      <c r="C16" s="7">
        <v>1322900</v>
      </c>
      <c r="D16" s="8">
        <v>341201.61</v>
      </c>
      <c r="E16" s="9">
        <f t="shared" si="0"/>
        <v>25.791942701640338</v>
      </c>
    </row>
    <row r="17" spans="1:5" ht="15.75" x14ac:dyDescent="0.25">
      <c r="A17" s="13" t="s">
        <v>17</v>
      </c>
      <c r="B17" s="6" t="s">
        <v>18</v>
      </c>
      <c r="C17" s="7">
        <v>1322900</v>
      </c>
      <c r="D17" s="8">
        <v>341201.61</v>
      </c>
      <c r="E17" s="9">
        <f t="shared" si="0"/>
        <v>25.791942701640338</v>
      </c>
    </row>
    <row r="18" spans="1:5" ht="15.75" x14ac:dyDescent="0.25">
      <c r="A18" s="13" t="s">
        <v>19</v>
      </c>
      <c r="B18" s="6" t="s">
        <v>20</v>
      </c>
      <c r="C18" s="7">
        <v>598080</v>
      </c>
      <c r="D18" s="8">
        <v>163863.67999999999</v>
      </c>
      <c r="E18" s="9">
        <f t="shared" si="0"/>
        <v>27.398287854467629</v>
      </c>
    </row>
    <row r="19" spans="1:5" ht="15.75" x14ac:dyDescent="0.25">
      <c r="A19" s="13" t="s">
        <v>21</v>
      </c>
      <c r="B19" s="6" t="s">
        <v>22</v>
      </c>
      <c r="C19" s="7">
        <v>598080</v>
      </c>
      <c r="D19" s="8">
        <v>163863.67999999999</v>
      </c>
      <c r="E19" s="9">
        <f t="shared" si="0"/>
        <v>27.398287854467629</v>
      </c>
    </row>
    <row r="20" spans="1:5" ht="15.75" x14ac:dyDescent="0.25">
      <c r="A20" s="13" t="s">
        <v>23</v>
      </c>
      <c r="B20" s="6" t="s">
        <v>24</v>
      </c>
      <c r="C20" s="7">
        <v>3310</v>
      </c>
      <c r="D20" s="8">
        <v>1049.99</v>
      </c>
      <c r="E20" s="9">
        <f t="shared" si="0"/>
        <v>31.721752265861024</v>
      </c>
    </row>
    <row r="21" spans="1:5" ht="15.75" x14ac:dyDescent="0.25">
      <c r="A21" s="13" t="s">
        <v>25</v>
      </c>
      <c r="B21" s="6" t="s">
        <v>26</v>
      </c>
      <c r="C21" s="7">
        <v>3310</v>
      </c>
      <c r="D21" s="8">
        <v>1049.99</v>
      </c>
      <c r="E21" s="9">
        <f t="shared" si="0"/>
        <v>31.721752265861024</v>
      </c>
    </row>
    <row r="22" spans="1:5" ht="15.75" x14ac:dyDescent="0.25">
      <c r="A22" s="13" t="s">
        <v>27</v>
      </c>
      <c r="B22" s="6" t="s">
        <v>28</v>
      </c>
      <c r="C22" s="7">
        <v>796520</v>
      </c>
      <c r="D22" s="8">
        <v>198272.36</v>
      </c>
      <c r="E22" s="9">
        <f t="shared" si="0"/>
        <v>24.892326620800482</v>
      </c>
    </row>
    <row r="23" spans="1:5" ht="15.75" x14ac:dyDescent="0.25">
      <c r="A23" s="13" t="s">
        <v>29</v>
      </c>
      <c r="B23" s="6" t="s">
        <v>30</v>
      </c>
      <c r="C23" s="7">
        <v>796520</v>
      </c>
      <c r="D23" s="8">
        <v>198272.36</v>
      </c>
      <c r="E23" s="9">
        <f t="shared" si="0"/>
        <v>24.892326620800482</v>
      </c>
    </row>
    <row r="24" spans="1:5" ht="15.75" x14ac:dyDescent="0.25">
      <c r="A24" s="13" t="s">
        <v>31</v>
      </c>
      <c r="B24" s="6" t="s">
        <v>32</v>
      </c>
      <c r="C24" s="7">
        <v>-75010</v>
      </c>
      <c r="D24" s="8">
        <v>-21984.42</v>
      </c>
      <c r="E24" s="9">
        <f t="shared" si="0"/>
        <v>29.30865217970937</v>
      </c>
    </row>
    <row r="25" spans="1:5" ht="15.75" x14ac:dyDescent="0.25">
      <c r="A25" s="13" t="s">
        <v>33</v>
      </c>
      <c r="B25" s="6" t="s">
        <v>34</v>
      </c>
      <c r="C25" s="7">
        <v>-75010</v>
      </c>
      <c r="D25" s="8">
        <v>-21984.42</v>
      </c>
      <c r="E25" s="9">
        <f t="shared" si="0"/>
        <v>29.30865217970937</v>
      </c>
    </row>
    <row r="26" spans="1:5" ht="15.75" x14ac:dyDescent="0.25">
      <c r="A26" s="13" t="s">
        <v>35</v>
      </c>
      <c r="B26" s="6" t="s">
        <v>36</v>
      </c>
      <c r="C26" s="7">
        <v>177100</v>
      </c>
      <c r="D26" s="8">
        <v>230466.11</v>
      </c>
      <c r="E26" s="9">
        <f t="shared" si="0"/>
        <v>130.13332015810275</v>
      </c>
    </row>
    <row r="27" spans="1:5" ht="15.75" x14ac:dyDescent="0.25">
      <c r="A27" s="13" t="s">
        <v>37</v>
      </c>
      <c r="B27" s="6" t="s">
        <v>38</v>
      </c>
      <c r="C27" s="7">
        <v>177100</v>
      </c>
      <c r="D27" s="8">
        <v>230466.11</v>
      </c>
      <c r="E27" s="9">
        <f t="shared" si="0"/>
        <v>130.13332015810275</v>
      </c>
    </row>
    <row r="28" spans="1:5" ht="15.75" x14ac:dyDescent="0.25">
      <c r="A28" s="13" t="s">
        <v>37</v>
      </c>
      <c r="B28" s="6" t="s">
        <v>39</v>
      </c>
      <c r="C28" s="7">
        <v>177100</v>
      </c>
      <c r="D28" s="8">
        <v>230466.11</v>
      </c>
      <c r="E28" s="9">
        <f t="shared" si="0"/>
        <v>130.13332015810275</v>
      </c>
    </row>
    <row r="29" spans="1:5" ht="15.75" x14ac:dyDescent="0.25">
      <c r="A29" s="13" t="s">
        <v>40</v>
      </c>
      <c r="B29" s="6" t="s">
        <v>41</v>
      </c>
      <c r="C29" s="7">
        <v>344000</v>
      </c>
      <c r="D29" s="8">
        <v>48166.89</v>
      </c>
      <c r="E29" s="9">
        <f t="shared" si="0"/>
        <v>14.002002906976744</v>
      </c>
    </row>
    <row r="30" spans="1:5" ht="15.75" x14ac:dyDescent="0.25">
      <c r="A30" s="13" t="s">
        <v>42</v>
      </c>
      <c r="B30" s="6" t="s">
        <v>43</v>
      </c>
      <c r="C30" s="7">
        <v>85000</v>
      </c>
      <c r="D30" s="8">
        <v>36362.080000000002</v>
      </c>
      <c r="E30" s="9">
        <f t="shared" si="0"/>
        <v>42.778917647058826</v>
      </c>
    </row>
    <row r="31" spans="1:5" ht="15.75" x14ac:dyDescent="0.25">
      <c r="A31" s="13" t="s">
        <v>44</v>
      </c>
      <c r="B31" s="6" t="s">
        <v>45</v>
      </c>
      <c r="C31" s="7">
        <v>85000</v>
      </c>
      <c r="D31" s="8">
        <v>36362.080000000002</v>
      </c>
      <c r="E31" s="9">
        <f t="shared" si="0"/>
        <v>42.778917647058826</v>
      </c>
    </row>
    <row r="32" spans="1:5" ht="15.75" x14ac:dyDescent="0.25">
      <c r="A32" s="13" t="s">
        <v>46</v>
      </c>
      <c r="B32" s="6" t="s">
        <v>47</v>
      </c>
      <c r="C32" s="7">
        <v>259000</v>
      </c>
      <c r="D32" s="8">
        <v>11804.81</v>
      </c>
      <c r="E32" s="9">
        <f t="shared" si="0"/>
        <v>4.5578416988416981</v>
      </c>
    </row>
    <row r="33" spans="1:5" ht="15.75" x14ac:dyDescent="0.25">
      <c r="A33" s="13" t="s">
        <v>48</v>
      </c>
      <c r="B33" s="6" t="s">
        <v>49</v>
      </c>
      <c r="C33" s="7">
        <v>92000</v>
      </c>
      <c r="D33" s="8">
        <v>3545.92</v>
      </c>
      <c r="E33" s="9">
        <f t="shared" si="0"/>
        <v>3.8542608695652172</v>
      </c>
    </row>
    <row r="34" spans="1:5" ht="15.75" x14ac:dyDescent="0.25">
      <c r="A34" s="13" t="s">
        <v>50</v>
      </c>
      <c r="B34" s="6" t="s">
        <v>51</v>
      </c>
      <c r="C34" s="7">
        <v>92000</v>
      </c>
      <c r="D34" s="8">
        <v>3545.92</v>
      </c>
      <c r="E34" s="9">
        <f t="shared" si="0"/>
        <v>3.8542608695652172</v>
      </c>
    </row>
    <row r="35" spans="1:5" ht="15.75" x14ac:dyDescent="0.25">
      <c r="A35" s="13" t="s">
        <v>52</v>
      </c>
      <c r="B35" s="6" t="s">
        <v>53</v>
      </c>
      <c r="C35" s="7">
        <v>167000</v>
      </c>
      <c r="D35" s="8">
        <v>8258.89</v>
      </c>
      <c r="E35" s="9">
        <f t="shared" si="0"/>
        <v>4.9454431137724546</v>
      </c>
    </row>
    <row r="36" spans="1:5" ht="15.75" x14ac:dyDescent="0.25">
      <c r="A36" s="13" t="s">
        <v>54</v>
      </c>
      <c r="B36" s="6" t="s">
        <v>55</v>
      </c>
      <c r="C36" s="7">
        <v>167000</v>
      </c>
      <c r="D36" s="8">
        <v>8258.89</v>
      </c>
      <c r="E36" s="9">
        <f t="shared" si="0"/>
        <v>4.9454431137724546</v>
      </c>
    </row>
    <row r="37" spans="1:5" ht="15.75" x14ac:dyDescent="0.25">
      <c r="A37" s="13" t="s">
        <v>56</v>
      </c>
      <c r="B37" s="6" t="s">
        <v>57</v>
      </c>
      <c r="C37" s="7">
        <v>3000</v>
      </c>
      <c r="D37" s="8">
        <v>0</v>
      </c>
      <c r="E37" s="9">
        <f t="shared" si="0"/>
        <v>0</v>
      </c>
    </row>
    <row r="38" spans="1:5" ht="15.75" x14ac:dyDescent="0.25">
      <c r="A38" s="13" t="s">
        <v>58</v>
      </c>
      <c r="B38" s="6" t="s">
        <v>59</v>
      </c>
      <c r="C38" s="7">
        <v>3000</v>
      </c>
      <c r="D38" s="8">
        <v>0</v>
      </c>
      <c r="E38" s="9">
        <f t="shared" si="0"/>
        <v>0</v>
      </c>
    </row>
    <row r="39" spans="1:5" ht="15.75" x14ac:dyDescent="0.25">
      <c r="A39" s="13" t="s">
        <v>60</v>
      </c>
      <c r="B39" s="6" t="s">
        <v>61</v>
      </c>
      <c r="C39" s="7">
        <v>3000</v>
      </c>
      <c r="D39" s="8">
        <v>0</v>
      </c>
      <c r="E39" s="9">
        <f t="shared" si="0"/>
        <v>0</v>
      </c>
    </row>
    <row r="40" spans="1:5" ht="15.75" x14ac:dyDescent="0.25">
      <c r="A40" s="13" t="s">
        <v>62</v>
      </c>
      <c r="B40" s="6" t="s">
        <v>63</v>
      </c>
      <c r="C40" s="7">
        <v>50000</v>
      </c>
      <c r="D40" s="8">
        <v>12500.01</v>
      </c>
      <c r="E40" s="9">
        <f t="shared" si="0"/>
        <v>25.000019999999999</v>
      </c>
    </row>
    <row r="41" spans="1:5" ht="15.75" x14ac:dyDescent="0.25">
      <c r="A41" s="13" t="s">
        <v>64</v>
      </c>
      <c r="B41" s="6" t="s">
        <v>65</v>
      </c>
      <c r="C41" s="7">
        <v>50000</v>
      </c>
      <c r="D41" s="8">
        <v>12500.01</v>
      </c>
      <c r="E41" s="9">
        <f t="shared" si="0"/>
        <v>25.000019999999999</v>
      </c>
    </row>
    <row r="42" spans="1:5" ht="15.75" x14ac:dyDescent="0.25">
      <c r="A42" s="13" t="s">
        <v>66</v>
      </c>
      <c r="B42" s="6" t="s">
        <v>67</v>
      </c>
      <c r="C42" s="7">
        <v>50000</v>
      </c>
      <c r="D42" s="8">
        <v>12500.01</v>
      </c>
      <c r="E42" s="9">
        <f t="shared" si="0"/>
        <v>25.000019999999999</v>
      </c>
    </row>
    <row r="43" spans="1:5" ht="15.75" x14ac:dyDescent="0.25">
      <c r="A43" s="13" t="s">
        <v>68</v>
      </c>
      <c r="B43" s="6" t="s">
        <v>69</v>
      </c>
      <c r="C43" s="7">
        <v>50000</v>
      </c>
      <c r="D43" s="8">
        <v>12500.01</v>
      </c>
      <c r="E43" s="9">
        <f t="shared" si="0"/>
        <v>25.000019999999999</v>
      </c>
    </row>
    <row r="44" spans="1:5" ht="15.75" x14ac:dyDescent="0.25">
      <c r="A44" s="13" t="s">
        <v>70</v>
      </c>
      <c r="B44" s="6" t="s">
        <v>71</v>
      </c>
      <c r="C44" s="7">
        <v>30000</v>
      </c>
      <c r="D44" s="8">
        <v>0</v>
      </c>
      <c r="E44" s="9">
        <f t="shared" si="0"/>
        <v>0</v>
      </c>
    </row>
    <row r="45" spans="1:5" ht="15.75" x14ac:dyDescent="0.25">
      <c r="A45" s="13" t="s">
        <v>72</v>
      </c>
      <c r="B45" s="6" t="s">
        <v>73</v>
      </c>
      <c r="C45" s="7">
        <v>30000</v>
      </c>
      <c r="D45" s="8">
        <v>0</v>
      </c>
      <c r="E45" s="9">
        <f t="shared" si="0"/>
        <v>0</v>
      </c>
    </row>
    <row r="46" spans="1:5" ht="15.75" x14ac:dyDescent="0.25">
      <c r="A46" s="13" t="s">
        <v>74</v>
      </c>
      <c r="B46" s="6" t="s">
        <v>75</v>
      </c>
      <c r="C46" s="7">
        <v>30000</v>
      </c>
      <c r="D46" s="8">
        <v>0</v>
      </c>
      <c r="E46" s="9">
        <f t="shared" si="0"/>
        <v>0</v>
      </c>
    </row>
    <row r="47" spans="1:5" ht="15.75" x14ac:dyDescent="0.25">
      <c r="A47" s="13" t="s">
        <v>76</v>
      </c>
      <c r="B47" s="6" t="s">
        <v>77</v>
      </c>
      <c r="C47" s="7">
        <v>30000</v>
      </c>
      <c r="D47" s="8">
        <v>0</v>
      </c>
      <c r="E47" s="9">
        <f t="shared" si="0"/>
        <v>0</v>
      </c>
    </row>
    <row r="48" spans="1:5" ht="15.75" x14ac:dyDescent="0.25">
      <c r="A48" s="13" t="s">
        <v>78</v>
      </c>
      <c r="B48" s="6" t="s">
        <v>79</v>
      </c>
      <c r="C48" s="7">
        <v>9443700</v>
      </c>
      <c r="D48" s="8">
        <v>2133516.0299999998</v>
      </c>
      <c r="E48" s="9">
        <f t="shared" si="0"/>
        <v>22.591950506686995</v>
      </c>
    </row>
    <row r="49" spans="1:5" ht="15.75" x14ac:dyDescent="0.25">
      <c r="A49" s="13" t="s">
        <v>80</v>
      </c>
      <c r="B49" s="6" t="s">
        <v>81</v>
      </c>
      <c r="C49" s="7">
        <v>9443700</v>
      </c>
      <c r="D49" s="8">
        <v>2133516.0299999998</v>
      </c>
      <c r="E49" s="9">
        <f t="shared" si="0"/>
        <v>22.591950506686995</v>
      </c>
    </row>
    <row r="50" spans="1:5" ht="15.75" x14ac:dyDescent="0.25">
      <c r="A50" s="13" t="s">
        <v>82</v>
      </c>
      <c r="B50" s="6" t="s">
        <v>83</v>
      </c>
      <c r="C50" s="7">
        <v>8900200</v>
      </c>
      <c r="D50" s="8">
        <v>2102713</v>
      </c>
      <c r="E50" s="9">
        <f t="shared" si="0"/>
        <v>23.625457854879667</v>
      </c>
    </row>
    <row r="51" spans="1:5" ht="15.75" x14ac:dyDescent="0.25">
      <c r="A51" s="13" t="s">
        <v>84</v>
      </c>
      <c r="B51" s="6" t="s">
        <v>85</v>
      </c>
      <c r="C51" s="7">
        <v>8900200</v>
      </c>
      <c r="D51" s="8">
        <v>2102713</v>
      </c>
      <c r="E51" s="9">
        <f t="shared" si="0"/>
        <v>23.625457854879667</v>
      </c>
    </row>
    <row r="52" spans="1:5" ht="15.75" x14ac:dyDescent="0.25">
      <c r="A52" s="13" t="s">
        <v>86</v>
      </c>
      <c r="B52" s="6" t="s">
        <v>87</v>
      </c>
      <c r="C52" s="7">
        <v>8900200</v>
      </c>
      <c r="D52" s="8">
        <v>2102713</v>
      </c>
      <c r="E52" s="9">
        <f t="shared" si="0"/>
        <v>23.625457854879667</v>
      </c>
    </row>
    <row r="53" spans="1:5" ht="15.75" x14ac:dyDescent="0.25">
      <c r="A53" s="13" t="s">
        <v>88</v>
      </c>
      <c r="B53" s="6" t="s">
        <v>89</v>
      </c>
      <c r="C53" s="7">
        <v>400000</v>
      </c>
      <c r="D53" s="8">
        <v>0</v>
      </c>
      <c r="E53" s="9">
        <f t="shared" si="0"/>
        <v>0</v>
      </c>
    </row>
    <row r="54" spans="1:5" ht="15.75" x14ac:dyDescent="0.25">
      <c r="A54" s="13" t="s">
        <v>90</v>
      </c>
      <c r="B54" s="6" t="s">
        <v>91</v>
      </c>
      <c r="C54" s="7">
        <v>400000</v>
      </c>
      <c r="D54" s="8">
        <v>0</v>
      </c>
      <c r="E54" s="9">
        <f t="shared" si="0"/>
        <v>0</v>
      </c>
    </row>
    <row r="55" spans="1:5" ht="15.75" x14ac:dyDescent="0.25">
      <c r="A55" s="13" t="s">
        <v>92</v>
      </c>
      <c r="B55" s="6" t="s">
        <v>93</v>
      </c>
      <c r="C55" s="7">
        <v>400000</v>
      </c>
      <c r="D55" s="8">
        <v>0</v>
      </c>
      <c r="E55" s="9">
        <f t="shared" si="0"/>
        <v>0</v>
      </c>
    </row>
    <row r="56" spans="1:5" ht="15.75" x14ac:dyDescent="0.25">
      <c r="A56" s="13" t="s">
        <v>94</v>
      </c>
      <c r="B56" s="6" t="s">
        <v>95</v>
      </c>
      <c r="C56" s="7">
        <v>143500</v>
      </c>
      <c r="D56" s="8">
        <v>30803.03</v>
      </c>
      <c r="E56" s="9">
        <f t="shared" si="0"/>
        <v>21.465526132404182</v>
      </c>
    </row>
    <row r="57" spans="1:5" ht="15.75" x14ac:dyDescent="0.25">
      <c r="A57" s="13" t="s">
        <v>96</v>
      </c>
      <c r="B57" s="6" t="s">
        <v>97</v>
      </c>
      <c r="C57" s="7">
        <v>700</v>
      </c>
      <c r="D57" s="8">
        <v>0</v>
      </c>
      <c r="E57" s="9">
        <f t="shared" si="0"/>
        <v>0</v>
      </c>
    </row>
    <row r="58" spans="1:5" ht="15.75" x14ac:dyDescent="0.25">
      <c r="A58" s="13" t="s">
        <v>98</v>
      </c>
      <c r="B58" s="6" t="s">
        <v>99</v>
      </c>
      <c r="C58" s="7">
        <v>700</v>
      </c>
      <c r="D58" s="8">
        <v>0</v>
      </c>
      <c r="E58" s="9">
        <f t="shared" si="0"/>
        <v>0</v>
      </c>
    </row>
    <row r="59" spans="1:5" ht="15.75" x14ac:dyDescent="0.25">
      <c r="A59" s="13" t="s">
        <v>100</v>
      </c>
      <c r="B59" s="6" t="s">
        <v>101</v>
      </c>
      <c r="C59" s="7">
        <v>142800</v>
      </c>
      <c r="D59" s="8">
        <v>30803.03</v>
      </c>
      <c r="E59" s="9">
        <f t="shared" si="0"/>
        <v>21.570749299719889</v>
      </c>
    </row>
    <row r="60" spans="1:5" ht="16.5" thickBot="1" x14ac:dyDescent="0.3">
      <c r="A60" s="13" t="s">
        <v>102</v>
      </c>
      <c r="B60" s="6" t="s">
        <v>103</v>
      </c>
      <c r="C60" s="7">
        <v>142800</v>
      </c>
      <c r="D60" s="8">
        <v>30803.03</v>
      </c>
      <c r="E60" s="9">
        <f t="shared" si="0"/>
        <v>21.570749299719889</v>
      </c>
    </row>
    <row r="61" spans="1:5" ht="30.75" customHeight="1" x14ac:dyDescent="0.25">
      <c r="A61" s="14" t="s">
        <v>3</v>
      </c>
      <c r="B61" s="10"/>
      <c r="C61" s="7">
        <v>11669700</v>
      </c>
      <c r="D61" s="8">
        <v>2830153.87</v>
      </c>
      <c r="E61" s="9">
        <f t="shared" si="0"/>
        <v>24.25215618224976</v>
      </c>
    </row>
    <row r="62" spans="1:5" ht="30.75" customHeight="1" x14ac:dyDescent="0.25">
      <c r="A62" s="15"/>
      <c r="B62" s="4"/>
      <c r="C62" s="5"/>
      <c r="D62" s="2"/>
      <c r="E62" s="3"/>
    </row>
  </sheetData>
  <mergeCells count="8">
    <mergeCell ref="C3:E3"/>
    <mergeCell ref="A8:E8"/>
    <mergeCell ref="C2:E2"/>
    <mergeCell ref="E9:E10"/>
    <mergeCell ref="A9:A10"/>
    <mergeCell ref="B9:B10"/>
    <mergeCell ref="C9:C10"/>
    <mergeCell ref="D9:D10"/>
  </mergeCells>
  <pageMargins left="0.78749999999999998" right="0.39374999999999999" top="0.59027779999999996" bottom="0.39374999999999999" header="0" footer="0"/>
  <pageSetup paperSize="9" scale="87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05675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_Орг=3402508_Ф=0503317M_Период=март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E33A2D-A6DC-45D4-8513-84E58E1AA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Asus</cp:lastModifiedBy>
  <cp:lastPrinted>2022-05-24T03:13:10Z</cp:lastPrinted>
  <dcterms:created xsi:type="dcterms:W3CDTF">2022-05-23T08:15:42Z</dcterms:created>
  <dcterms:modified xsi:type="dcterms:W3CDTF">2022-05-24T03:13:14Z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_Орг=3402508_Ф=0503317M_Период=март 2022 года.xlsx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