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LAST_CELL" localSheetId="0">'Бюджет'!$J$129</definedName>
    <definedName name="SIGN" localSheetId="0">'Бюджет'!$A$18:$H$19</definedName>
    <definedName name="_xlnm.Print_Area" localSheetId="0">'Бюджет'!$A$1:$J$126</definedName>
  </definedNames>
  <calcPr fullCalcOnLoad="1"/>
</workbook>
</file>

<file path=xl/sharedStrings.xml><?xml version="1.0" encoding="utf-8"?>
<sst xmlns="http://schemas.openxmlformats.org/spreadsheetml/2006/main" count="659" uniqueCount="133">
  <si>
    <t>Наименование кода</t>
  </si>
  <si>
    <t>КВСР</t>
  </si>
  <si>
    <t>КФСР</t>
  </si>
  <si>
    <t>КЦСР</t>
  </si>
  <si>
    <t>КВР</t>
  </si>
  <si>
    <t>КОСГУ</t>
  </si>
  <si>
    <t>Заработная плата</t>
  </si>
  <si>
    <t>985</t>
  </si>
  <si>
    <t>0102</t>
  </si>
  <si>
    <t>0910049999</t>
  </si>
  <si>
    <t>121</t>
  </si>
  <si>
    <t>211</t>
  </si>
  <si>
    <t>Начисления на выплаты по оплате труда</t>
  </si>
  <si>
    <t>129</t>
  </si>
  <si>
    <t>213</t>
  </si>
  <si>
    <t>09100Д0000</t>
  </si>
  <si>
    <t>09100С0000</t>
  </si>
  <si>
    <t>Функционирование высшего должностного лица субъекта Российской Федерации и муниципального образования</t>
  </si>
  <si>
    <t>0104</t>
  </si>
  <si>
    <t>0920049999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</si>
  <si>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</si>
  <si>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</si>
  <si>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</si>
  <si>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</si>
  <si>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</si>
  <si>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</si>
  <si>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</si>
  <si>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</si>
  <si>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</si>
  <si>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</si>
  <si>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</si>
  <si>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</si>
  <si>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Прочие расходы</t>
  </si>
  <si>
    <t>851</t>
  </si>
  <si>
    <t>290</t>
  </si>
  <si>
    <t>853</t>
  </si>
  <si>
    <t>0920071010</t>
  </si>
  <si>
    <t>0920072320</t>
  </si>
  <si>
    <t>09200Д0000</t>
  </si>
  <si>
    <t>Увеличение стоимости основных средств</t>
  </si>
  <si>
    <t>310</t>
  </si>
  <si>
    <t>09200С0000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</si>
  <si>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</si>
  <si>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</si>
  <si>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09302Д0000</t>
  </si>
  <si>
    <t>Обеспечение проведения выборов и референдумов</t>
  </si>
  <si>
    <t>0111</t>
  </si>
  <si>
    <t>0940049999</t>
  </si>
  <si>
    <t>870</t>
  </si>
  <si>
    <t>Резервные фонды</t>
  </si>
  <si>
    <t>0113</t>
  </si>
  <si>
    <t>09800С0000</t>
  </si>
  <si>
    <t>09А0073150</t>
  </si>
  <si>
    <t>Другие общегосударственные вопросы</t>
  </si>
  <si>
    <t>0203</t>
  </si>
  <si>
    <t>09В0051180</t>
  </si>
  <si>
    <t>Мобилизационная и вневойсковая подготовка</t>
  </si>
  <si>
    <t>0309</t>
  </si>
  <si>
    <t>3010049999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</si>
  <si>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</si>
  <si>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</si>
  <si>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</si>
  <si>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</si>
  <si>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4010049999</t>
  </si>
  <si>
    <t>Дорожное хозяйство (дорожные фонды)</t>
  </si>
  <si>
    <t>0502</t>
  </si>
  <si>
    <t>5020049999</t>
  </si>
  <si>
    <t>50200S2370</t>
  </si>
  <si>
    <t>50200С0000</t>
  </si>
  <si>
    <t>Коммунальное хозяйство</t>
  </si>
  <si>
    <t>0503</t>
  </si>
  <si>
    <t>5010049999</t>
  </si>
  <si>
    <t>Арендная плата за пользование имуществом</t>
  </si>
  <si>
    <t>224</t>
  </si>
  <si>
    <t>50100Д0000</t>
  </si>
  <si>
    <t>5030049999</t>
  </si>
  <si>
    <t>5040049999</t>
  </si>
  <si>
    <t>Благоустройство</t>
  </si>
  <si>
    <t>0801</t>
  </si>
  <si>
    <t>8010049999</t>
  </si>
  <si>
    <t>8010072320</t>
  </si>
  <si>
    <t>80100S2320</t>
  </si>
  <si>
    <t>80100S2370</t>
  </si>
  <si>
    <t>80100Д0000</t>
  </si>
  <si>
    <t>111</t>
  </si>
  <si>
    <t>119</t>
  </si>
  <si>
    <t>80100С0000</t>
  </si>
  <si>
    <t>80200Д0000</t>
  </si>
  <si>
    <t>80200С0000</t>
  </si>
  <si>
    <t>Культура</t>
  </si>
  <si>
    <t>0804</t>
  </si>
  <si>
    <t>8030049999</t>
  </si>
  <si>
    <t>8040049999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</si>
  <si>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</si>
  <si>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</si>
  <si>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1001</t>
  </si>
  <si>
    <t>09600Д0000</t>
  </si>
  <si>
    <t>312</t>
  </si>
  <si>
    <t>263</t>
  </si>
  <si>
    <t>Пенсионное обеспечение</t>
  </si>
  <si>
    <t>1101</t>
  </si>
  <si>
    <t>8050049999</t>
  </si>
  <si>
    <t>Физическая культура</t>
  </si>
  <si>
    <t>1202</t>
  </si>
  <si>
    <t>0970049999</t>
  </si>
  <si>
    <t>09700Д0000</t>
  </si>
  <si>
    <t>09700С0000</t>
  </si>
  <si>
    <t>Периодическая печать и издательства</t>
  </si>
  <si>
    <t>Обслуживание внутреннего долга</t>
  </si>
  <si>
    <t>1301</t>
  </si>
  <si>
    <t>0950049999</t>
  </si>
  <si>
    <t>730</t>
  </si>
  <si>
    <t>231</t>
  </si>
  <si>
    <t>Обслуживание государственного внутреннего и муниципального долга</t>
  </si>
  <si>
    <t>Перечисления другим бюджетам бюджетной системы Российской Федерации</t>
  </si>
  <si>
    <t>1403</t>
  </si>
  <si>
    <t>090М149999</t>
  </si>
  <si>
    <t>540</t>
  </si>
  <si>
    <t>251</t>
  </si>
  <si>
    <t>090М249999</t>
  </si>
  <si>
    <t>090М349999</t>
  </si>
  <si>
    <t>090М449999</t>
  </si>
  <si>
    <t>Прочие межбюджетные трансферты общего характера</t>
  </si>
  <si>
    <t>Администрация Катарбейского муниципального образования - администрация сельского поселения</t>
  </si>
  <si>
    <t>Итого</t>
  </si>
  <si>
    <t>Утверждено</t>
  </si>
  <si>
    <t>Исполнено</t>
  </si>
  <si>
    <t>% исполнения</t>
  </si>
  <si>
    <t>Приложение №2</t>
  </si>
  <si>
    <t>к Постановлению администрации</t>
  </si>
  <si>
    <t>Катарбейского муниципального образования</t>
  </si>
  <si>
    <t>Отчет об исполнении бюджета Катарбейского муниципального образования за 9 месяцев 2017 года по ведомственной структуре расходов</t>
  </si>
  <si>
    <t>№ 66 от "10" октября 2017г.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</si>
</sst>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0.000000000"/>
    <numFmt numFmtId="182" formatCode="0.0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41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9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89" fontId="5" fillId="0" borderId="10" xfId="0" applyNumberFormat="1" applyFont="1" applyBorder="1" applyAlignment="1">
      <alignment vertical="center"/>
    </xf>
    <xf numFmtId="0" fontId="6" fillId="0" borderId="17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6"/>
  <sheetViews>
    <sheetView showGridLines="0" tabSelected="1" view="pageBreakPreview" zoomScale="60" zoomScalePageLayoutView="0" workbookViewId="0" topLeftCell="A100">
      <selection activeCell="D10" sqref="D10"/>
    </sheetView>
  </sheetViews>
  <sheetFormatPr defaultColWidth="9.140625" defaultRowHeight="12.75" customHeight="1" outlineLevelRow="2"/>
  <cols>
    <col min="1" max="1" width="30.7109375" style="0" customWidth="1"/>
    <col min="2" max="2" width="9.421875" style="0" customWidth="1"/>
    <col min="3" max="3" width="10.28125" style="0" customWidth="1"/>
    <col min="4" max="4" width="14.00390625" style="0" customWidth="1"/>
    <col min="5" max="5" width="8.00390625" style="0" customWidth="1"/>
    <col min="6" max="6" width="12.8515625" style="0" customWidth="1"/>
    <col min="7" max="8" width="12.140625" style="0" customWidth="1"/>
    <col min="9" max="9" width="11.8515625" style="0" customWidth="1"/>
  </cols>
  <sheetData>
    <row r="1" ht="12.75" customHeight="1">
      <c r="G1" s="18" t="s">
        <v>128</v>
      </c>
    </row>
    <row r="2" ht="12.75" customHeight="1">
      <c r="G2" s="18" t="s">
        <v>129</v>
      </c>
    </row>
    <row r="3" ht="12.75" customHeight="1">
      <c r="G3" s="18" t="s">
        <v>130</v>
      </c>
    </row>
    <row r="4" ht="12.75" customHeight="1">
      <c r="G4" s="18" t="s">
        <v>132</v>
      </c>
    </row>
    <row r="7" spans="1:10" ht="12.75">
      <c r="A7" s="20" t="s">
        <v>131</v>
      </c>
      <c r="B7" s="20"/>
      <c r="C7" s="20"/>
      <c r="D7" s="20"/>
      <c r="E7" s="20"/>
      <c r="F7" s="20"/>
      <c r="G7" s="20"/>
      <c r="H7" s="20"/>
      <c r="I7" s="20"/>
      <c r="J7" s="1"/>
    </row>
    <row r="8" spans="1:9" ht="47.2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125</v>
      </c>
      <c r="H8" s="12" t="s">
        <v>126</v>
      </c>
      <c r="I8" s="16" t="s">
        <v>127</v>
      </c>
    </row>
    <row r="9" spans="1:9" ht="45">
      <c r="A9" s="6" t="s">
        <v>123</v>
      </c>
      <c r="B9" s="7" t="s">
        <v>7</v>
      </c>
      <c r="C9" s="7"/>
      <c r="D9" s="7"/>
      <c r="E9" s="7"/>
      <c r="F9" s="7"/>
      <c r="G9" s="8">
        <v>7159869.48</v>
      </c>
      <c r="H9" s="14">
        <v>4995012.77</v>
      </c>
      <c r="I9" s="19">
        <f>H9/G9*100</f>
        <v>69.76401991618427</v>
      </c>
    </row>
    <row r="10" spans="1:9" ht="45">
      <c r="A10" s="6" t="s">
        <v>17</v>
      </c>
      <c r="B10" s="7" t="s">
        <v>7</v>
      </c>
      <c r="C10" s="7" t="s">
        <v>8</v>
      </c>
      <c r="D10" s="7"/>
      <c r="E10" s="7"/>
      <c r="F10" s="7"/>
      <c r="G10" s="8">
        <v>480476.78</v>
      </c>
      <c r="H10" s="14">
        <v>392395.85</v>
      </c>
      <c r="I10" s="19">
        <f>H10/G10*100</f>
        <v>81.668015257678</v>
      </c>
    </row>
    <row r="11" spans="1:9" ht="12.75" outlineLevel="2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181852.78</v>
      </c>
      <c r="H11" s="13">
        <v>181161.6</v>
      </c>
      <c r="I11" s="17">
        <f>H11/G11*100</f>
        <v>99.61992332479053</v>
      </c>
    </row>
    <row r="12" spans="1:9" ht="22.5" outlineLevel="2">
      <c r="A12" s="3" t="s">
        <v>12</v>
      </c>
      <c r="B12" s="4" t="s">
        <v>7</v>
      </c>
      <c r="C12" s="4" t="s">
        <v>8</v>
      </c>
      <c r="D12" s="4" t="s">
        <v>9</v>
      </c>
      <c r="E12" s="4" t="s">
        <v>13</v>
      </c>
      <c r="F12" s="4" t="s">
        <v>14</v>
      </c>
      <c r="G12" s="5">
        <v>43768.63</v>
      </c>
      <c r="H12" s="13">
        <v>43768.63</v>
      </c>
      <c r="I12" s="17">
        <f aca="true" t="shared" si="0" ref="I12:I75">H12/G12*100</f>
        <v>100</v>
      </c>
    </row>
    <row r="13" spans="1:9" ht="12.75" outlineLevel="2">
      <c r="A13" s="3" t="s">
        <v>6</v>
      </c>
      <c r="B13" s="4" t="s">
        <v>7</v>
      </c>
      <c r="C13" s="4" t="s">
        <v>8</v>
      </c>
      <c r="D13" s="4" t="s">
        <v>15</v>
      </c>
      <c r="E13" s="4" t="s">
        <v>10</v>
      </c>
      <c r="F13" s="4" t="s">
        <v>11</v>
      </c>
      <c r="G13" s="5">
        <v>100000</v>
      </c>
      <c r="H13" s="13">
        <v>30000</v>
      </c>
      <c r="I13" s="17">
        <f t="shared" si="0"/>
        <v>30</v>
      </c>
    </row>
    <row r="14" spans="1:9" ht="22.5" outlineLevel="2">
      <c r="A14" s="3" t="s">
        <v>12</v>
      </c>
      <c r="B14" s="4" t="s">
        <v>7</v>
      </c>
      <c r="C14" s="4" t="s">
        <v>8</v>
      </c>
      <c r="D14" s="4" t="s">
        <v>15</v>
      </c>
      <c r="E14" s="4" t="s">
        <v>13</v>
      </c>
      <c r="F14" s="4" t="s">
        <v>14</v>
      </c>
      <c r="G14" s="5">
        <v>30000</v>
      </c>
      <c r="H14" s="13">
        <v>18913.29</v>
      </c>
      <c r="I14" s="17">
        <f t="shared" si="0"/>
        <v>63.0443</v>
      </c>
    </row>
    <row r="15" spans="1:9" ht="12.75" outlineLevel="2">
      <c r="A15" s="3" t="s">
        <v>6</v>
      </c>
      <c r="B15" s="4" t="s">
        <v>7</v>
      </c>
      <c r="C15" s="4" t="s">
        <v>8</v>
      </c>
      <c r="D15" s="4" t="s">
        <v>16</v>
      </c>
      <c r="E15" s="4" t="s">
        <v>10</v>
      </c>
      <c r="F15" s="4" t="s">
        <v>11</v>
      </c>
      <c r="G15" s="5">
        <v>100000</v>
      </c>
      <c r="H15" s="13">
        <v>93696.96</v>
      </c>
      <c r="I15" s="17">
        <f t="shared" si="0"/>
        <v>93.69696</v>
      </c>
    </row>
    <row r="16" spans="1:9" ht="22.5" outlineLevel="2">
      <c r="A16" s="3" t="s">
        <v>12</v>
      </c>
      <c r="B16" s="4" t="s">
        <v>7</v>
      </c>
      <c r="C16" s="4" t="s">
        <v>8</v>
      </c>
      <c r="D16" s="4" t="s">
        <v>16</v>
      </c>
      <c r="E16" s="4" t="s">
        <v>13</v>
      </c>
      <c r="F16" s="4" t="s">
        <v>14</v>
      </c>
      <c r="G16" s="5">
        <v>24855.37</v>
      </c>
      <c r="H16" s="13">
        <v>24855.37</v>
      </c>
      <c r="I16" s="17">
        <f t="shared" si="0"/>
        <v>100</v>
      </c>
    </row>
    <row r="17" spans="1:9" ht="67.5" outlineLevel="1">
      <c r="A17" s="6" t="s">
        <v>42</v>
      </c>
      <c r="B17" s="7" t="s">
        <v>7</v>
      </c>
      <c r="C17" s="7" t="s">
        <v>18</v>
      </c>
      <c r="D17" s="7"/>
      <c r="E17" s="7"/>
      <c r="F17" s="7"/>
      <c r="G17" s="8">
        <v>2005918.11</v>
      </c>
      <c r="H17" s="14">
        <v>1937474.99</v>
      </c>
      <c r="I17" s="19">
        <f>H17/G17*100</f>
        <v>96.58794047180719</v>
      </c>
    </row>
    <row r="18" spans="1:9" ht="22.5" outlineLevel="2">
      <c r="A18" s="3" t="s">
        <v>12</v>
      </c>
      <c r="B18" s="4" t="s">
        <v>7</v>
      </c>
      <c r="C18" s="4" t="s">
        <v>18</v>
      </c>
      <c r="D18" s="4" t="s">
        <v>19</v>
      </c>
      <c r="E18" s="4" t="s">
        <v>13</v>
      </c>
      <c r="F18" s="4" t="s">
        <v>14</v>
      </c>
      <c r="G18" s="5">
        <v>50000</v>
      </c>
      <c r="H18" s="13">
        <v>44390.23</v>
      </c>
      <c r="I18" s="17">
        <f t="shared" si="0"/>
        <v>88.78046</v>
      </c>
    </row>
    <row r="19" spans="1:9" ht="12.75" outlineLevel="2">
      <c r="A19" s="3" t="s">
        <v>20</v>
      </c>
      <c r="B19" s="4" t="s">
        <v>7</v>
      </c>
      <c r="C19" s="4" t="s">
        <v>18</v>
      </c>
      <c r="D19" s="4" t="s">
        <v>19</v>
      </c>
      <c r="E19" s="4" t="s">
        <v>21</v>
      </c>
      <c r="F19" s="4" t="s">
        <v>22</v>
      </c>
      <c r="G19" s="5">
        <v>25220</v>
      </c>
      <c r="H19" s="13">
        <v>14584.55</v>
      </c>
      <c r="I19" s="17">
        <f t="shared" si="0"/>
        <v>57.82930214115781</v>
      </c>
    </row>
    <row r="20" spans="1:9" ht="22.5" outlineLevel="2">
      <c r="A20" s="3" t="s">
        <v>23</v>
      </c>
      <c r="B20" s="4" t="s">
        <v>7</v>
      </c>
      <c r="C20" s="4" t="s">
        <v>18</v>
      </c>
      <c r="D20" s="4" t="s">
        <v>19</v>
      </c>
      <c r="E20" s="4" t="s">
        <v>21</v>
      </c>
      <c r="F20" s="4" t="s">
        <v>24</v>
      </c>
      <c r="G20" s="5">
        <v>3300</v>
      </c>
      <c r="H20" s="13">
        <v>2300</v>
      </c>
      <c r="I20" s="17">
        <f t="shared" si="0"/>
        <v>69.6969696969697</v>
      </c>
    </row>
    <row r="21" spans="1:9" ht="12.75" outlineLevel="2">
      <c r="A21" s="3" t="s">
        <v>25</v>
      </c>
      <c r="B21" s="4" t="s">
        <v>7</v>
      </c>
      <c r="C21" s="4" t="s">
        <v>18</v>
      </c>
      <c r="D21" s="4" t="s">
        <v>19</v>
      </c>
      <c r="E21" s="4" t="s">
        <v>21</v>
      </c>
      <c r="F21" s="4" t="s">
        <v>26</v>
      </c>
      <c r="G21" s="5">
        <v>6000</v>
      </c>
      <c r="H21" s="13">
        <v>5796</v>
      </c>
      <c r="I21" s="17">
        <f t="shared" si="0"/>
        <v>96.6</v>
      </c>
    </row>
    <row r="22" spans="1:9" ht="12.75" outlineLevel="2">
      <c r="A22" s="3" t="s">
        <v>20</v>
      </c>
      <c r="B22" s="4" t="s">
        <v>7</v>
      </c>
      <c r="C22" s="4" t="s">
        <v>18</v>
      </c>
      <c r="D22" s="4" t="s">
        <v>19</v>
      </c>
      <c r="E22" s="4" t="s">
        <v>27</v>
      </c>
      <c r="F22" s="4" t="s">
        <v>22</v>
      </c>
      <c r="G22" s="5">
        <v>1450.28</v>
      </c>
      <c r="H22" s="13">
        <v>1374.33</v>
      </c>
      <c r="I22" s="17">
        <f t="shared" si="0"/>
        <v>94.76308023278264</v>
      </c>
    </row>
    <row r="23" spans="1:9" ht="12.75" outlineLevel="2">
      <c r="A23" s="3" t="s">
        <v>28</v>
      </c>
      <c r="B23" s="4" t="s">
        <v>7</v>
      </c>
      <c r="C23" s="4" t="s">
        <v>18</v>
      </c>
      <c r="D23" s="4" t="s">
        <v>19</v>
      </c>
      <c r="E23" s="4" t="s">
        <v>27</v>
      </c>
      <c r="F23" s="4" t="s">
        <v>29</v>
      </c>
      <c r="G23" s="5">
        <v>18139.95</v>
      </c>
      <c r="H23" s="13">
        <v>18139.95</v>
      </c>
      <c r="I23" s="17">
        <f t="shared" si="0"/>
        <v>100</v>
      </c>
    </row>
    <row r="24" spans="1:9" ht="12.75" outlineLevel="2">
      <c r="A24" s="3" t="s">
        <v>25</v>
      </c>
      <c r="B24" s="4" t="s">
        <v>7</v>
      </c>
      <c r="C24" s="4" t="s">
        <v>18</v>
      </c>
      <c r="D24" s="4" t="s">
        <v>19</v>
      </c>
      <c r="E24" s="4" t="s">
        <v>27</v>
      </c>
      <c r="F24" s="4" t="s">
        <v>26</v>
      </c>
      <c r="G24" s="5">
        <v>3056.72</v>
      </c>
      <c r="H24" s="13">
        <v>3056.72</v>
      </c>
      <c r="I24" s="17">
        <f t="shared" si="0"/>
        <v>100</v>
      </c>
    </row>
    <row r="25" spans="1:9" ht="22.5" outlineLevel="2">
      <c r="A25" s="3" t="s">
        <v>30</v>
      </c>
      <c r="B25" s="4" t="s">
        <v>7</v>
      </c>
      <c r="C25" s="4" t="s">
        <v>18</v>
      </c>
      <c r="D25" s="4" t="s">
        <v>19</v>
      </c>
      <c r="E25" s="4" t="s">
        <v>27</v>
      </c>
      <c r="F25" s="4" t="s">
        <v>31</v>
      </c>
      <c r="G25" s="5">
        <v>2963</v>
      </c>
      <c r="H25" s="13">
        <v>2963</v>
      </c>
      <c r="I25" s="17">
        <f t="shared" si="0"/>
        <v>100</v>
      </c>
    </row>
    <row r="26" spans="1:9" ht="12.75" outlineLevel="2">
      <c r="A26" s="3" t="s">
        <v>32</v>
      </c>
      <c r="B26" s="4" t="s">
        <v>7</v>
      </c>
      <c r="C26" s="4" t="s">
        <v>18</v>
      </c>
      <c r="D26" s="4" t="s">
        <v>19</v>
      </c>
      <c r="E26" s="4" t="s">
        <v>33</v>
      </c>
      <c r="F26" s="4" t="s">
        <v>34</v>
      </c>
      <c r="G26" s="5">
        <v>319</v>
      </c>
      <c r="H26" s="13">
        <v>319</v>
      </c>
      <c r="I26" s="17">
        <f t="shared" si="0"/>
        <v>100</v>
      </c>
    </row>
    <row r="27" spans="1:9" ht="12.75" outlineLevel="2">
      <c r="A27" s="3" t="s">
        <v>32</v>
      </c>
      <c r="B27" s="4" t="s">
        <v>7</v>
      </c>
      <c r="C27" s="4" t="s">
        <v>18</v>
      </c>
      <c r="D27" s="4" t="s">
        <v>19</v>
      </c>
      <c r="E27" s="4" t="s">
        <v>35</v>
      </c>
      <c r="F27" s="4" t="s">
        <v>34</v>
      </c>
      <c r="G27" s="5">
        <v>2600</v>
      </c>
      <c r="H27" s="13">
        <v>1957</v>
      </c>
      <c r="I27" s="17">
        <f t="shared" si="0"/>
        <v>75.26923076923076</v>
      </c>
    </row>
    <row r="28" spans="1:9" ht="12.75" outlineLevel="2">
      <c r="A28" s="3" t="s">
        <v>28</v>
      </c>
      <c r="B28" s="4" t="s">
        <v>7</v>
      </c>
      <c r="C28" s="4" t="s">
        <v>18</v>
      </c>
      <c r="D28" s="4" t="s">
        <v>36</v>
      </c>
      <c r="E28" s="4" t="s">
        <v>27</v>
      </c>
      <c r="F28" s="4" t="s">
        <v>29</v>
      </c>
      <c r="G28" s="5">
        <v>30000</v>
      </c>
      <c r="H28" s="13">
        <v>16773.38</v>
      </c>
      <c r="I28" s="17">
        <f t="shared" si="0"/>
        <v>55.91126666666667</v>
      </c>
    </row>
    <row r="29" spans="1:9" ht="22.5" outlineLevel="2">
      <c r="A29" s="3" t="s">
        <v>30</v>
      </c>
      <c r="B29" s="4" t="s">
        <v>7</v>
      </c>
      <c r="C29" s="4" t="s">
        <v>18</v>
      </c>
      <c r="D29" s="4" t="s">
        <v>36</v>
      </c>
      <c r="E29" s="4" t="s">
        <v>27</v>
      </c>
      <c r="F29" s="4" t="s">
        <v>31</v>
      </c>
      <c r="G29" s="5">
        <v>40900</v>
      </c>
      <c r="H29" s="13">
        <v>36000</v>
      </c>
      <c r="I29" s="17">
        <f t="shared" si="0"/>
        <v>88.01955990220048</v>
      </c>
    </row>
    <row r="30" spans="1:9" ht="12.75" outlineLevel="2">
      <c r="A30" s="3" t="s">
        <v>6</v>
      </c>
      <c r="B30" s="4" t="s">
        <v>7</v>
      </c>
      <c r="C30" s="4" t="s">
        <v>18</v>
      </c>
      <c r="D30" s="4" t="s">
        <v>37</v>
      </c>
      <c r="E30" s="4" t="s">
        <v>10</v>
      </c>
      <c r="F30" s="4" t="s">
        <v>11</v>
      </c>
      <c r="G30" s="5">
        <v>51884.45</v>
      </c>
      <c r="H30" s="13">
        <v>51884.45</v>
      </c>
      <c r="I30" s="17">
        <f t="shared" si="0"/>
        <v>100</v>
      </c>
    </row>
    <row r="31" spans="1:9" ht="22.5" outlineLevel="2">
      <c r="A31" s="3" t="s">
        <v>12</v>
      </c>
      <c r="B31" s="4" t="s">
        <v>7</v>
      </c>
      <c r="C31" s="4" t="s">
        <v>18</v>
      </c>
      <c r="D31" s="4" t="s">
        <v>37</v>
      </c>
      <c r="E31" s="4" t="s">
        <v>13</v>
      </c>
      <c r="F31" s="4" t="s">
        <v>14</v>
      </c>
      <c r="G31" s="5">
        <v>45077.27</v>
      </c>
      <c r="H31" s="13">
        <v>45077.27</v>
      </c>
      <c r="I31" s="17">
        <f t="shared" si="0"/>
        <v>100</v>
      </c>
    </row>
    <row r="32" spans="1:9" ht="12.75" outlineLevel="2">
      <c r="A32" s="3" t="s">
        <v>6</v>
      </c>
      <c r="B32" s="4" t="s">
        <v>7</v>
      </c>
      <c r="C32" s="4" t="s">
        <v>18</v>
      </c>
      <c r="D32" s="4" t="s">
        <v>38</v>
      </c>
      <c r="E32" s="4" t="s">
        <v>10</v>
      </c>
      <c r="F32" s="4" t="s">
        <v>11</v>
      </c>
      <c r="G32" s="5">
        <v>960001.96</v>
      </c>
      <c r="H32" s="13">
        <v>955801.76</v>
      </c>
      <c r="I32" s="17">
        <f t="shared" si="0"/>
        <v>99.56248005993655</v>
      </c>
    </row>
    <row r="33" spans="1:9" ht="22.5" outlineLevel="2">
      <c r="A33" s="3" t="s">
        <v>12</v>
      </c>
      <c r="B33" s="4" t="s">
        <v>7</v>
      </c>
      <c r="C33" s="4" t="s">
        <v>18</v>
      </c>
      <c r="D33" s="4" t="s">
        <v>38</v>
      </c>
      <c r="E33" s="4" t="s">
        <v>13</v>
      </c>
      <c r="F33" s="4" t="s">
        <v>14</v>
      </c>
      <c r="G33" s="5">
        <v>177531.77</v>
      </c>
      <c r="H33" s="13">
        <v>177447.72</v>
      </c>
      <c r="I33" s="17">
        <f t="shared" si="0"/>
        <v>99.9526563611685</v>
      </c>
    </row>
    <row r="34" spans="1:9" ht="12.75" outlineLevel="2">
      <c r="A34" s="3" t="s">
        <v>20</v>
      </c>
      <c r="B34" s="4" t="s">
        <v>7</v>
      </c>
      <c r="C34" s="4" t="s">
        <v>18</v>
      </c>
      <c r="D34" s="4" t="s">
        <v>38</v>
      </c>
      <c r="E34" s="4" t="s">
        <v>21</v>
      </c>
      <c r="F34" s="4" t="s">
        <v>22</v>
      </c>
      <c r="G34" s="5">
        <v>13100</v>
      </c>
      <c r="H34" s="13">
        <v>7115.46</v>
      </c>
      <c r="I34" s="17">
        <f t="shared" si="0"/>
        <v>54.31648854961833</v>
      </c>
    </row>
    <row r="35" spans="1:9" ht="22.5" outlineLevel="2">
      <c r="A35" s="3" t="s">
        <v>23</v>
      </c>
      <c r="B35" s="4" t="s">
        <v>7</v>
      </c>
      <c r="C35" s="4" t="s">
        <v>18</v>
      </c>
      <c r="D35" s="4" t="s">
        <v>38</v>
      </c>
      <c r="E35" s="4" t="s">
        <v>21</v>
      </c>
      <c r="F35" s="4" t="s">
        <v>24</v>
      </c>
      <c r="G35" s="5">
        <v>900</v>
      </c>
      <c r="H35" s="13">
        <v>900</v>
      </c>
      <c r="I35" s="17">
        <f t="shared" si="0"/>
        <v>100</v>
      </c>
    </row>
    <row r="36" spans="1:9" ht="22.5" outlineLevel="2">
      <c r="A36" s="3" t="s">
        <v>30</v>
      </c>
      <c r="B36" s="4" t="s">
        <v>7</v>
      </c>
      <c r="C36" s="4" t="s">
        <v>18</v>
      </c>
      <c r="D36" s="4" t="s">
        <v>38</v>
      </c>
      <c r="E36" s="4" t="s">
        <v>21</v>
      </c>
      <c r="F36" s="4" t="s">
        <v>31</v>
      </c>
      <c r="G36" s="5">
        <v>31494.4</v>
      </c>
      <c r="H36" s="13">
        <v>31494.4</v>
      </c>
      <c r="I36" s="17">
        <f t="shared" si="0"/>
        <v>100</v>
      </c>
    </row>
    <row r="37" spans="1:9" ht="22.5" outlineLevel="2">
      <c r="A37" s="3" t="s">
        <v>23</v>
      </c>
      <c r="B37" s="4" t="s">
        <v>7</v>
      </c>
      <c r="C37" s="4" t="s">
        <v>18</v>
      </c>
      <c r="D37" s="4" t="s">
        <v>38</v>
      </c>
      <c r="E37" s="4" t="s">
        <v>27</v>
      </c>
      <c r="F37" s="4" t="s">
        <v>24</v>
      </c>
      <c r="G37" s="5">
        <v>11900</v>
      </c>
      <c r="H37" s="13">
        <v>5700</v>
      </c>
      <c r="I37" s="17">
        <f t="shared" si="0"/>
        <v>47.89915966386555</v>
      </c>
    </row>
    <row r="38" spans="1:9" ht="22.5" outlineLevel="2">
      <c r="A38" s="3" t="s">
        <v>39</v>
      </c>
      <c r="B38" s="4" t="s">
        <v>7</v>
      </c>
      <c r="C38" s="4" t="s">
        <v>18</v>
      </c>
      <c r="D38" s="4" t="s">
        <v>38</v>
      </c>
      <c r="E38" s="4" t="s">
        <v>27</v>
      </c>
      <c r="F38" s="4" t="s">
        <v>40</v>
      </c>
      <c r="G38" s="5">
        <v>2097</v>
      </c>
      <c r="H38" s="13">
        <v>2097</v>
      </c>
      <c r="I38" s="17">
        <f t="shared" si="0"/>
        <v>100</v>
      </c>
    </row>
    <row r="39" spans="1:9" ht="22.5" outlineLevel="2">
      <c r="A39" s="3" t="s">
        <v>30</v>
      </c>
      <c r="B39" s="4" t="s">
        <v>7</v>
      </c>
      <c r="C39" s="4" t="s">
        <v>18</v>
      </c>
      <c r="D39" s="4" t="s">
        <v>38</v>
      </c>
      <c r="E39" s="4" t="s">
        <v>27</v>
      </c>
      <c r="F39" s="4" t="s">
        <v>31</v>
      </c>
      <c r="G39" s="5">
        <v>6675</v>
      </c>
      <c r="H39" s="13">
        <v>1675</v>
      </c>
      <c r="I39" s="17">
        <f t="shared" si="0"/>
        <v>25.0936329588015</v>
      </c>
    </row>
    <row r="40" spans="1:9" ht="12.75" outlineLevel="2">
      <c r="A40" s="3" t="s">
        <v>6</v>
      </c>
      <c r="B40" s="4" t="s">
        <v>7</v>
      </c>
      <c r="C40" s="4" t="s">
        <v>18</v>
      </c>
      <c r="D40" s="4" t="s">
        <v>41</v>
      </c>
      <c r="E40" s="4" t="s">
        <v>10</v>
      </c>
      <c r="F40" s="4" t="s">
        <v>11</v>
      </c>
      <c r="G40" s="5">
        <v>314065.73</v>
      </c>
      <c r="H40" s="13">
        <v>313971.17</v>
      </c>
      <c r="I40" s="17">
        <f t="shared" si="0"/>
        <v>99.9698916529352</v>
      </c>
    </row>
    <row r="41" spans="1:9" ht="22.5" outlineLevel="2">
      <c r="A41" s="3" t="s">
        <v>12</v>
      </c>
      <c r="B41" s="4" t="s">
        <v>7</v>
      </c>
      <c r="C41" s="4" t="s">
        <v>18</v>
      </c>
      <c r="D41" s="4" t="s">
        <v>41</v>
      </c>
      <c r="E41" s="4" t="s">
        <v>13</v>
      </c>
      <c r="F41" s="4" t="s">
        <v>14</v>
      </c>
      <c r="G41" s="5">
        <v>103023.92</v>
      </c>
      <c r="H41" s="13">
        <v>103023.92</v>
      </c>
      <c r="I41" s="17">
        <f t="shared" si="0"/>
        <v>100</v>
      </c>
    </row>
    <row r="42" spans="1:9" ht="12.75" outlineLevel="2">
      <c r="A42" s="3" t="s">
        <v>20</v>
      </c>
      <c r="B42" s="4" t="s">
        <v>7</v>
      </c>
      <c r="C42" s="4" t="s">
        <v>18</v>
      </c>
      <c r="D42" s="4" t="s">
        <v>41</v>
      </c>
      <c r="E42" s="4" t="s">
        <v>21</v>
      </c>
      <c r="F42" s="4" t="s">
        <v>22</v>
      </c>
      <c r="G42" s="5">
        <v>7000</v>
      </c>
      <c r="H42" s="13">
        <v>5910.47</v>
      </c>
      <c r="I42" s="17">
        <f t="shared" si="0"/>
        <v>84.43528571428571</v>
      </c>
    </row>
    <row r="43" spans="1:9" ht="12.75" outlineLevel="2">
      <c r="A43" s="3" t="s">
        <v>25</v>
      </c>
      <c r="B43" s="4" t="s">
        <v>7</v>
      </c>
      <c r="C43" s="4" t="s">
        <v>18</v>
      </c>
      <c r="D43" s="4" t="s">
        <v>41</v>
      </c>
      <c r="E43" s="4" t="s">
        <v>21</v>
      </c>
      <c r="F43" s="4" t="s">
        <v>26</v>
      </c>
      <c r="G43" s="5">
        <v>7900</v>
      </c>
      <c r="H43" s="13">
        <v>4916</v>
      </c>
      <c r="I43" s="17">
        <f t="shared" si="0"/>
        <v>62.22784810126583</v>
      </c>
    </row>
    <row r="44" spans="1:9" ht="22.5" outlineLevel="2">
      <c r="A44" s="3" t="s">
        <v>30</v>
      </c>
      <c r="B44" s="4" t="s">
        <v>7</v>
      </c>
      <c r="C44" s="4" t="s">
        <v>18</v>
      </c>
      <c r="D44" s="4" t="s">
        <v>41</v>
      </c>
      <c r="E44" s="4" t="s">
        <v>21</v>
      </c>
      <c r="F44" s="4" t="s">
        <v>31</v>
      </c>
      <c r="G44" s="5">
        <v>3400</v>
      </c>
      <c r="H44" s="13">
        <v>3400</v>
      </c>
      <c r="I44" s="17">
        <f t="shared" si="0"/>
        <v>100</v>
      </c>
    </row>
    <row r="45" spans="1:9" ht="12.75" outlineLevel="2">
      <c r="A45" s="3" t="s">
        <v>28</v>
      </c>
      <c r="B45" s="4" t="s">
        <v>7</v>
      </c>
      <c r="C45" s="4" t="s">
        <v>18</v>
      </c>
      <c r="D45" s="4" t="s">
        <v>41</v>
      </c>
      <c r="E45" s="4" t="s">
        <v>27</v>
      </c>
      <c r="F45" s="4" t="s">
        <v>29</v>
      </c>
      <c r="G45" s="5">
        <v>29000</v>
      </c>
      <c r="H45" s="13">
        <v>24728.71</v>
      </c>
      <c r="I45" s="17">
        <f t="shared" si="0"/>
        <v>85.27141379310345</v>
      </c>
    </row>
    <row r="46" spans="1:9" ht="22.5" outlineLevel="2">
      <c r="A46" s="3" t="s">
        <v>23</v>
      </c>
      <c r="B46" s="4" t="s">
        <v>7</v>
      </c>
      <c r="C46" s="4" t="s">
        <v>18</v>
      </c>
      <c r="D46" s="4" t="s">
        <v>41</v>
      </c>
      <c r="E46" s="4" t="s">
        <v>27</v>
      </c>
      <c r="F46" s="4" t="s">
        <v>24</v>
      </c>
      <c r="G46" s="5">
        <v>2000</v>
      </c>
      <c r="H46" s="13">
        <v>0</v>
      </c>
      <c r="I46" s="17">
        <f t="shared" si="0"/>
        <v>0</v>
      </c>
    </row>
    <row r="47" spans="1:9" ht="22.5" outlineLevel="2">
      <c r="A47" s="3" t="s">
        <v>30</v>
      </c>
      <c r="B47" s="4" t="s">
        <v>7</v>
      </c>
      <c r="C47" s="4" t="s">
        <v>18</v>
      </c>
      <c r="D47" s="4" t="s">
        <v>41</v>
      </c>
      <c r="E47" s="4" t="s">
        <v>27</v>
      </c>
      <c r="F47" s="4" t="s">
        <v>31</v>
      </c>
      <c r="G47" s="5">
        <v>54917.66</v>
      </c>
      <c r="H47" s="13">
        <v>54677.5</v>
      </c>
      <c r="I47" s="17">
        <f t="shared" si="0"/>
        <v>99.56269076286208</v>
      </c>
    </row>
    <row r="48" spans="1:9" ht="22.5" outlineLevel="1">
      <c r="A48" s="6" t="s">
        <v>45</v>
      </c>
      <c r="B48" s="7" t="s">
        <v>7</v>
      </c>
      <c r="C48" s="7" t="s">
        <v>43</v>
      </c>
      <c r="D48" s="7"/>
      <c r="E48" s="7"/>
      <c r="F48" s="7"/>
      <c r="G48" s="8">
        <v>116000</v>
      </c>
      <c r="H48" s="14">
        <v>116000</v>
      </c>
      <c r="I48" s="17">
        <f>H48/G48*100</f>
        <v>100</v>
      </c>
    </row>
    <row r="49" spans="1:9" ht="12.75" outlineLevel="2">
      <c r="A49" s="3" t="s">
        <v>32</v>
      </c>
      <c r="B49" s="4" t="s">
        <v>7</v>
      </c>
      <c r="C49" s="4" t="s">
        <v>43</v>
      </c>
      <c r="D49" s="4" t="s">
        <v>44</v>
      </c>
      <c r="E49" s="4" t="s">
        <v>27</v>
      </c>
      <c r="F49" s="4" t="s">
        <v>34</v>
      </c>
      <c r="G49" s="5">
        <v>116000</v>
      </c>
      <c r="H49" s="13">
        <v>116000</v>
      </c>
      <c r="I49" s="17">
        <f t="shared" si="0"/>
        <v>100</v>
      </c>
    </row>
    <row r="50" spans="1:9" ht="12.75" outlineLevel="1">
      <c r="A50" s="6" t="s">
        <v>49</v>
      </c>
      <c r="B50" s="7" t="s">
        <v>7</v>
      </c>
      <c r="C50" s="7" t="s">
        <v>46</v>
      </c>
      <c r="D50" s="7"/>
      <c r="E50" s="7"/>
      <c r="F50" s="7"/>
      <c r="G50" s="8">
        <v>1000</v>
      </c>
      <c r="H50" s="14">
        <v>0</v>
      </c>
      <c r="I50" s="17">
        <f>H50/G50*100</f>
        <v>0</v>
      </c>
    </row>
    <row r="51" spans="1:9" ht="12.75" outlineLevel="2">
      <c r="A51" s="3" t="s">
        <v>32</v>
      </c>
      <c r="B51" s="4" t="s">
        <v>7</v>
      </c>
      <c r="C51" s="4" t="s">
        <v>46</v>
      </c>
      <c r="D51" s="4" t="s">
        <v>47</v>
      </c>
      <c r="E51" s="4" t="s">
        <v>48</v>
      </c>
      <c r="F51" s="4" t="s">
        <v>34</v>
      </c>
      <c r="G51" s="5">
        <v>1000</v>
      </c>
      <c r="H51" s="13">
        <v>0</v>
      </c>
      <c r="I51" s="17">
        <f t="shared" si="0"/>
        <v>0</v>
      </c>
    </row>
    <row r="52" spans="1:9" ht="22.5" outlineLevel="1">
      <c r="A52" s="6" t="s">
        <v>53</v>
      </c>
      <c r="B52" s="7" t="s">
        <v>7</v>
      </c>
      <c r="C52" s="7" t="s">
        <v>50</v>
      </c>
      <c r="D52" s="7"/>
      <c r="E52" s="7"/>
      <c r="F52" s="7"/>
      <c r="G52" s="8">
        <v>7800</v>
      </c>
      <c r="H52" s="14">
        <v>3400</v>
      </c>
      <c r="I52" s="17">
        <f>H52/G52*100</f>
        <v>43.58974358974359</v>
      </c>
    </row>
    <row r="53" spans="1:9" ht="12.75" outlineLevel="2">
      <c r="A53" s="3" t="s">
        <v>25</v>
      </c>
      <c r="B53" s="4" t="s">
        <v>7</v>
      </c>
      <c r="C53" s="4" t="s">
        <v>50</v>
      </c>
      <c r="D53" s="4" t="s">
        <v>51</v>
      </c>
      <c r="E53" s="4" t="s">
        <v>27</v>
      </c>
      <c r="F53" s="4" t="s">
        <v>26</v>
      </c>
      <c r="G53" s="5">
        <v>7100</v>
      </c>
      <c r="H53" s="13">
        <v>3400</v>
      </c>
      <c r="I53" s="17">
        <f t="shared" si="0"/>
        <v>47.88732394366197</v>
      </c>
    </row>
    <row r="54" spans="1:9" ht="22.5" outlineLevel="2">
      <c r="A54" s="3" t="s">
        <v>30</v>
      </c>
      <c r="B54" s="4" t="s">
        <v>7</v>
      </c>
      <c r="C54" s="4" t="s">
        <v>50</v>
      </c>
      <c r="D54" s="4" t="s">
        <v>52</v>
      </c>
      <c r="E54" s="4" t="s">
        <v>27</v>
      </c>
      <c r="F54" s="4" t="s">
        <v>31</v>
      </c>
      <c r="G54" s="5">
        <v>700</v>
      </c>
      <c r="H54" s="13">
        <v>0</v>
      </c>
      <c r="I54" s="17">
        <f t="shared" si="0"/>
        <v>0</v>
      </c>
    </row>
    <row r="55" spans="1:9" ht="22.5" outlineLevel="1">
      <c r="A55" s="6" t="s">
        <v>56</v>
      </c>
      <c r="B55" s="7" t="s">
        <v>7</v>
      </c>
      <c r="C55" s="7" t="s">
        <v>54</v>
      </c>
      <c r="D55" s="7"/>
      <c r="E55" s="7"/>
      <c r="F55" s="7"/>
      <c r="G55" s="8">
        <v>87400</v>
      </c>
      <c r="H55" s="14">
        <v>59819.49</v>
      </c>
      <c r="I55" s="17">
        <f>H55/G55*100</f>
        <v>68.443352402746</v>
      </c>
    </row>
    <row r="56" spans="1:9" ht="12.75" outlineLevel="2">
      <c r="A56" s="3" t="s">
        <v>6</v>
      </c>
      <c r="B56" s="4" t="s">
        <v>7</v>
      </c>
      <c r="C56" s="4" t="s">
        <v>54</v>
      </c>
      <c r="D56" s="4" t="s">
        <v>55</v>
      </c>
      <c r="E56" s="4" t="s">
        <v>10</v>
      </c>
      <c r="F56" s="4" t="s">
        <v>11</v>
      </c>
      <c r="G56" s="5">
        <v>66800</v>
      </c>
      <c r="H56" s="13">
        <v>46090.22</v>
      </c>
      <c r="I56" s="17">
        <f t="shared" si="0"/>
        <v>68.99733532934131</v>
      </c>
    </row>
    <row r="57" spans="1:9" ht="22.5" outlineLevel="2">
      <c r="A57" s="3" t="s">
        <v>12</v>
      </c>
      <c r="B57" s="4" t="s">
        <v>7</v>
      </c>
      <c r="C57" s="4" t="s">
        <v>54</v>
      </c>
      <c r="D57" s="4" t="s">
        <v>55</v>
      </c>
      <c r="E57" s="4" t="s">
        <v>13</v>
      </c>
      <c r="F57" s="4" t="s">
        <v>14</v>
      </c>
      <c r="G57" s="5">
        <v>19300</v>
      </c>
      <c r="H57" s="13">
        <v>13729.27</v>
      </c>
      <c r="I57" s="17">
        <f t="shared" si="0"/>
        <v>71.13611398963731</v>
      </c>
    </row>
    <row r="58" spans="1:9" ht="22.5" outlineLevel="2">
      <c r="A58" s="3" t="s">
        <v>30</v>
      </c>
      <c r="B58" s="4" t="s">
        <v>7</v>
      </c>
      <c r="C58" s="4" t="s">
        <v>54</v>
      </c>
      <c r="D58" s="4" t="s">
        <v>55</v>
      </c>
      <c r="E58" s="4" t="s">
        <v>27</v>
      </c>
      <c r="F58" s="4" t="s">
        <v>31</v>
      </c>
      <c r="G58" s="5">
        <v>1300</v>
      </c>
      <c r="H58" s="13">
        <v>0</v>
      </c>
      <c r="I58" s="17">
        <f t="shared" si="0"/>
        <v>0</v>
      </c>
    </row>
    <row r="59" spans="1:9" ht="45" outlineLevel="1">
      <c r="A59" s="6" t="s">
        <v>59</v>
      </c>
      <c r="B59" s="7" t="s">
        <v>7</v>
      </c>
      <c r="C59" s="7" t="s">
        <v>57</v>
      </c>
      <c r="D59" s="7"/>
      <c r="E59" s="7"/>
      <c r="F59" s="7"/>
      <c r="G59" s="8">
        <v>5000</v>
      </c>
      <c r="H59" s="14">
        <v>0</v>
      </c>
      <c r="I59" s="17">
        <f>H59/G59*100</f>
        <v>0</v>
      </c>
    </row>
    <row r="60" spans="1:9" ht="12.75" outlineLevel="2">
      <c r="A60" s="3" t="s">
        <v>25</v>
      </c>
      <c r="B60" s="4" t="s">
        <v>7</v>
      </c>
      <c r="C60" s="4" t="s">
        <v>57</v>
      </c>
      <c r="D60" s="4" t="s">
        <v>58</v>
      </c>
      <c r="E60" s="4" t="s">
        <v>27</v>
      </c>
      <c r="F60" s="4" t="s">
        <v>26</v>
      </c>
      <c r="G60" s="5">
        <v>3000</v>
      </c>
      <c r="H60" s="13">
        <v>0</v>
      </c>
      <c r="I60" s="17">
        <f t="shared" si="0"/>
        <v>0</v>
      </c>
    </row>
    <row r="61" spans="1:9" ht="22.5" outlineLevel="2">
      <c r="A61" s="3" t="s">
        <v>30</v>
      </c>
      <c r="B61" s="4" t="s">
        <v>7</v>
      </c>
      <c r="C61" s="4" t="s">
        <v>57</v>
      </c>
      <c r="D61" s="4" t="s">
        <v>58</v>
      </c>
      <c r="E61" s="4" t="s">
        <v>27</v>
      </c>
      <c r="F61" s="4" t="s">
        <v>31</v>
      </c>
      <c r="G61" s="5">
        <v>2000</v>
      </c>
      <c r="H61" s="13">
        <v>0</v>
      </c>
      <c r="I61" s="17">
        <f t="shared" si="0"/>
        <v>0</v>
      </c>
    </row>
    <row r="62" spans="1:9" ht="22.5" outlineLevel="1">
      <c r="A62" s="6" t="s">
        <v>61</v>
      </c>
      <c r="B62" s="7" t="s">
        <v>7</v>
      </c>
      <c r="C62" s="7" t="s">
        <v>60</v>
      </c>
      <c r="D62" s="7"/>
      <c r="E62" s="7"/>
      <c r="F62" s="7"/>
      <c r="G62" s="8">
        <v>5000</v>
      </c>
      <c r="H62" s="14">
        <v>0</v>
      </c>
      <c r="I62" s="17">
        <f>H62/G62*100</f>
        <v>0</v>
      </c>
    </row>
    <row r="63" spans="1:9" ht="12.75" outlineLevel="2">
      <c r="A63" s="3" t="s">
        <v>25</v>
      </c>
      <c r="B63" s="4" t="s">
        <v>7</v>
      </c>
      <c r="C63" s="4" t="s">
        <v>60</v>
      </c>
      <c r="D63" s="4" t="s">
        <v>58</v>
      </c>
      <c r="E63" s="4" t="s">
        <v>27</v>
      </c>
      <c r="F63" s="4" t="s">
        <v>26</v>
      </c>
      <c r="G63" s="5">
        <v>2000</v>
      </c>
      <c r="H63" s="13">
        <v>0</v>
      </c>
      <c r="I63" s="17">
        <f t="shared" si="0"/>
        <v>0</v>
      </c>
    </row>
    <row r="64" spans="1:9" ht="22.5" outlineLevel="2">
      <c r="A64" s="3" t="s">
        <v>39</v>
      </c>
      <c r="B64" s="4" t="s">
        <v>7</v>
      </c>
      <c r="C64" s="4" t="s">
        <v>60</v>
      </c>
      <c r="D64" s="4" t="s">
        <v>58</v>
      </c>
      <c r="E64" s="4" t="s">
        <v>27</v>
      </c>
      <c r="F64" s="4" t="s">
        <v>40</v>
      </c>
      <c r="G64" s="5">
        <v>3000</v>
      </c>
      <c r="H64" s="13">
        <v>0</v>
      </c>
      <c r="I64" s="17">
        <f t="shared" si="0"/>
        <v>0</v>
      </c>
    </row>
    <row r="65" spans="1:9" ht="22.5" outlineLevel="1">
      <c r="A65" s="6" t="s">
        <v>64</v>
      </c>
      <c r="B65" s="7" t="s">
        <v>7</v>
      </c>
      <c r="C65" s="7" t="s">
        <v>62</v>
      </c>
      <c r="D65" s="7"/>
      <c r="E65" s="7"/>
      <c r="F65" s="7"/>
      <c r="G65" s="8">
        <v>1448120.7</v>
      </c>
      <c r="H65" s="14">
        <v>0</v>
      </c>
      <c r="I65" s="17">
        <f>H65/G65*100</f>
        <v>0</v>
      </c>
    </row>
    <row r="66" spans="1:9" ht="22.5" outlineLevel="2">
      <c r="A66" s="3" t="s">
        <v>23</v>
      </c>
      <c r="B66" s="4" t="s">
        <v>7</v>
      </c>
      <c r="C66" s="4" t="s">
        <v>62</v>
      </c>
      <c r="D66" s="4" t="s">
        <v>63</v>
      </c>
      <c r="E66" s="4" t="s">
        <v>27</v>
      </c>
      <c r="F66" s="4" t="s">
        <v>24</v>
      </c>
      <c r="G66" s="5">
        <v>1413120.7</v>
      </c>
      <c r="H66" s="13">
        <v>0</v>
      </c>
      <c r="I66" s="17">
        <f t="shared" si="0"/>
        <v>0</v>
      </c>
    </row>
    <row r="67" spans="1:9" ht="22.5" outlineLevel="2">
      <c r="A67" s="3" t="s">
        <v>39</v>
      </c>
      <c r="B67" s="4" t="s">
        <v>7</v>
      </c>
      <c r="C67" s="4" t="s">
        <v>62</v>
      </c>
      <c r="D67" s="4" t="s">
        <v>63</v>
      </c>
      <c r="E67" s="4" t="s">
        <v>27</v>
      </c>
      <c r="F67" s="4" t="s">
        <v>40</v>
      </c>
      <c r="G67" s="5">
        <v>35000</v>
      </c>
      <c r="H67" s="13">
        <v>0</v>
      </c>
      <c r="I67" s="17">
        <f t="shared" si="0"/>
        <v>0</v>
      </c>
    </row>
    <row r="68" spans="1:9" ht="12.75" outlineLevel="1">
      <c r="A68" s="6" t="s">
        <v>69</v>
      </c>
      <c r="B68" s="7" t="s">
        <v>7</v>
      </c>
      <c r="C68" s="7" t="s">
        <v>65</v>
      </c>
      <c r="D68" s="7"/>
      <c r="E68" s="7"/>
      <c r="F68" s="7"/>
      <c r="G68" s="8">
        <v>115051.37</v>
      </c>
      <c r="H68" s="14">
        <v>8504.93</v>
      </c>
      <c r="I68" s="17">
        <f>H68/G68*100</f>
        <v>7.392289200902172</v>
      </c>
    </row>
    <row r="69" spans="1:9" ht="12.75" outlineLevel="2">
      <c r="A69" s="3" t="s">
        <v>28</v>
      </c>
      <c r="B69" s="4" t="s">
        <v>7</v>
      </c>
      <c r="C69" s="4" t="s">
        <v>65</v>
      </c>
      <c r="D69" s="4" t="s">
        <v>66</v>
      </c>
      <c r="E69" s="4" t="s">
        <v>27</v>
      </c>
      <c r="F69" s="4" t="s">
        <v>29</v>
      </c>
      <c r="G69" s="5">
        <v>9206.37</v>
      </c>
      <c r="H69" s="13">
        <v>2659.93</v>
      </c>
      <c r="I69" s="17">
        <f t="shared" si="0"/>
        <v>28.892277846751757</v>
      </c>
    </row>
    <row r="70" spans="1:9" ht="22.5" outlineLevel="2">
      <c r="A70" s="3" t="s">
        <v>23</v>
      </c>
      <c r="B70" s="4" t="s">
        <v>7</v>
      </c>
      <c r="C70" s="4" t="s">
        <v>65</v>
      </c>
      <c r="D70" s="4" t="s">
        <v>67</v>
      </c>
      <c r="E70" s="4" t="s">
        <v>27</v>
      </c>
      <c r="F70" s="4" t="s">
        <v>24</v>
      </c>
      <c r="G70" s="5">
        <v>100000</v>
      </c>
      <c r="H70" s="13">
        <v>0</v>
      </c>
      <c r="I70" s="17">
        <f t="shared" si="0"/>
        <v>0</v>
      </c>
    </row>
    <row r="71" spans="1:9" ht="22.5" outlineLevel="2">
      <c r="A71" s="3" t="s">
        <v>30</v>
      </c>
      <c r="B71" s="4" t="s">
        <v>7</v>
      </c>
      <c r="C71" s="4" t="s">
        <v>65</v>
      </c>
      <c r="D71" s="4" t="s">
        <v>68</v>
      </c>
      <c r="E71" s="4" t="s">
        <v>27</v>
      </c>
      <c r="F71" s="4" t="s">
        <v>31</v>
      </c>
      <c r="G71" s="5">
        <v>5845</v>
      </c>
      <c r="H71" s="13">
        <v>5845</v>
      </c>
      <c r="I71" s="17">
        <f t="shared" si="0"/>
        <v>100</v>
      </c>
    </row>
    <row r="72" spans="1:9" ht="12.75" outlineLevel="1">
      <c r="A72" s="6" t="s">
        <v>77</v>
      </c>
      <c r="B72" s="7" t="s">
        <v>7</v>
      </c>
      <c r="C72" s="7" t="s">
        <v>70</v>
      </c>
      <c r="D72" s="7"/>
      <c r="E72" s="7"/>
      <c r="F72" s="7"/>
      <c r="G72" s="8">
        <v>91200</v>
      </c>
      <c r="H72" s="14">
        <v>76867.68</v>
      </c>
      <c r="I72" s="17">
        <f t="shared" si="0"/>
        <v>84.28473684210526</v>
      </c>
    </row>
    <row r="73" spans="1:9" ht="12.75" outlineLevel="2">
      <c r="A73" s="3" t="s">
        <v>28</v>
      </c>
      <c r="B73" s="4" t="s">
        <v>7</v>
      </c>
      <c r="C73" s="4" t="s">
        <v>70</v>
      </c>
      <c r="D73" s="4" t="s">
        <v>71</v>
      </c>
      <c r="E73" s="4" t="s">
        <v>27</v>
      </c>
      <c r="F73" s="4" t="s">
        <v>29</v>
      </c>
      <c r="G73" s="5">
        <v>60000</v>
      </c>
      <c r="H73" s="13">
        <v>50724.34</v>
      </c>
      <c r="I73" s="17">
        <f t="shared" si="0"/>
        <v>84.54056666666666</v>
      </c>
    </row>
    <row r="74" spans="1:9" ht="22.5" outlineLevel="2">
      <c r="A74" s="3" t="s">
        <v>72</v>
      </c>
      <c r="B74" s="4" t="s">
        <v>7</v>
      </c>
      <c r="C74" s="4" t="s">
        <v>70</v>
      </c>
      <c r="D74" s="4" t="s">
        <v>71</v>
      </c>
      <c r="E74" s="4" t="s">
        <v>27</v>
      </c>
      <c r="F74" s="4" t="s">
        <v>73</v>
      </c>
      <c r="G74" s="5">
        <v>6000</v>
      </c>
      <c r="H74" s="13">
        <v>5836.64</v>
      </c>
      <c r="I74" s="17">
        <f t="shared" si="0"/>
        <v>97.27733333333333</v>
      </c>
    </row>
    <row r="75" spans="1:9" ht="12.75" outlineLevel="2">
      <c r="A75" s="3" t="s">
        <v>28</v>
      </c>
      <c r="B75" s="4" t="s">
        <v>7</v>
      </c>
      <c r="C75" s="4" t="s">
        <v>70</v>
      </c>
      <c r="D75" s="4" t="s">
        <v>74</v>
      </c>
      <c r="E75" s="4" t="s">
        <v>27</v>
      </c>
      <c r="F75" s="4" t="s">
        <v>29</v>
      </c>
      <c r="G75" s="5">
        <v>13000</v>
      </c>
      <c r="H75" s="13">
        <v>12779.76</v>
      </c>
      <c r="I75" s="17">
        <f t="shared" si="0"/>
        <v>98.30584615384616</v>
      </c>
    </row>
    <row r="76" spans="1:9" ht="22.5" outlineLevel="2">
      <c r="A76" s="3" t="s">
        <v>72</v>
      </c>
      <c r="B76" s="4" t="s">
        <v>7</v>
      </c>
      <c r="C76" s="4" t="s">
        <v>70</v>
      </c>
      <c r="D76" s="4" t="s">
        <v>74</v>
      </c>
      <c r="E76" s="4" t="s">
        <v>27</v>
      </c>
      <c r="F76" s="4" t="s">
        <v>73</v>
      </c>
      <c r="G76" s="5">
        <v>2200</v>
      </c>
      <c r="H76" s="13">
        <v>2188.74</v>
      </c>
      <c r="I76" s="17">
        <f aca="true" t="shared" si="1" ref="I76:I126">H76/G76*100</f>
        <v>99.48818181818181</v>
      </c>
    </row>
    <row r="77" spans="1:9" ht="22.5" outlineLevel="2">
      <c r="A77" s="3" t="s">
        <v>30</v>
      </c>
      <c r="B77" s="4" t="s">
        <v>7</v>
      </c>
      <c r="C77" s="4" t="s">
        <v>70</v>
      </c>
      <c r="D77" s="4" t="s">
        <v>75</v>
      </c>
      <c r="E77" s="4" t="s">
        <v>27</v>
      </c>
      <c r="F77" s="4" t="s">
        <v>31</v>
      </c>
      <c r="G77" s="5">
        <v>4500</v>
      </c>
      <c r="H77" s="13">
        <v>0</v>
      </c>
      <c r="I77" s="17">
        <f t="shared" si="1"/>
        <v>0</v>
      </c>
    </row>
    <row r="78" spans="1:9" ht="22.5" outlineLevel="2">
      <c r="A78" s="3" t="s">
        <v>23</v>
      </c>
      <c r="B78" s="4" t="s">
        <v>7</v>
      </c>
      <c r="C78" s="4" t="s">
        <v>70</v>
      </c>
      <c r="D78" s="4" t="s">
        <v>76</v>
      </c>
      <c r="E78" s="4" t="s">
        <v>27</v>
      </c>
      <c r="F78" s="4" t="s">
        <v>24</v>
      </c>
      <c r="G78" s="5">
        <v>5500</v>
      </c>
      <c r="H78" s="13">
        <v>5338.2</v>
      </c>
      <c r="I78" s="17">
        <f t="shared" si="1"/>
        <v>97.05818181818181</v>
      </c>
    </row>
    <row r="79" spans="1:9" ht="12.75" outlineLevel="1">
      <c r="A79" s="6" t="s">
        <v>89</v>
      </c>
      <c r="B79" s="7" t="s">
        <v>7</v>
      </c>
      <c r="C79" s="7" t="s">
        <v>78</v>
      </c>
      <c r="D79" s="7"/>
      <c r="E79" s="7"/>
      <c r="F79" s="7"/>
      <c r="G79" s="8">
        <v>2259230.52</v>
      </c>
      <c r="H79" s="14">
        <v>1986306.83</v>
      </c>
      <c r="I79" s="17">
        <f>H79/G79*100</f>
        <v>87.91961742797278</v>
      </c>
    </row>
    <row r="80" spans="1:9" ht="12.75" outlineLevel="2">
      <c r="A80" s="3" t="s">
        <v>28</v>
      </c>
      <c r="B80" s="4" t="s">
        <v>7</v>
      </c>
      <c r="C80" s="4" t="s">
        <v>78</v>
      </c>
      <c r="D80" s="4" t="s">
        <v>79</v>
      </c>
      <c r="E80" s="4" t="s">
        <v>27</v>
      </c>
      <c r="F80" s="4" t="s">
        <v>29</v>
      </c>
      <c r="G80" s="5">
        <v>82650.05</v>
      </c>
      <c r="H80" s="13">
        <v>82650.05</v>
      </c>
      <c r="I80" s="17">
        <f t="shared" si="1"/>
        <v>100</v>
      </c>
    </row>
    <row r="81" spans="1:9" ht="12.75" outlineLevel="2">
      <c r="A81" s="3" t="s">
        <v>25</v>
      </c>
      <c r="B81" s="4" t="s">
        <v>7</v>
      </c>
      <c r="C81" s="4" t="s">
        <v>78</v>
      </c>
      <c r="D81" s="4" t="s">
        <v>79</v>
      </c>
      <c r="E81" s="4" t="s">
        <v>27</v>
      </c>
      <c r="F81" s="4" t="s">
        <v>26</v>
      </c>
      <c r="G81" s="5">
        <v>10276</v>
      </c>
      <c r="H81" s="13">
        <v>0</v>
      </c>
      <c r="I81" s="17">
        <f t="shared" si="1"/>
        <v>0</v>
      </c>
    </row>
    <row r="82" spans="1:9" ht="12.75" outlineLevel="2">
      <c r="A82" s="3" t="s">
        <v>32</v>
      </c>
      <c r="B82" s="4" t="s">
        <v>7</v>
      </c>
      <c r="C82" s="4" t="s">
        <v>78</v>
      </c>
      <c r="D82" s="4" t="s">
        <v>79</v>
      </c>
      <c r="E82" s="4" t="s">
        <v>35</v>
      </c>
      <c r="F82" s="4" t="s">
        <v>34</v>
      </c>
      <c r="G82" s="5">
        <v>1000</v>
      </c>
      <c r="H82" s="13">
        <v>0.28</v>
      </c>
      <c r="I82" s="17">
        <f t="shared" si="1"/>
        <v>0.028000000000000004</v>
      </c>
    </row>
    <row r="83" spans="1:9" ht="22.5" outlineLevel="2">
      <c r="A83" s="3" t="s">
        <v>23</v>
      </c>
      <c r="B83" s="4" t="s">
        <v>7</v>
      </c>
      <c r="C83" s="4" t="s">
        <v>78</v>
      </c>
      <c r="D83" s="4" t="s">
        <v>80</v>
      </c>
      <c r="E83" s="4" t="s">
        <v>27</v>
      </c>
      <c r="F83" s="4" t="s">
        <v>24</v>
      </c>
      <c r="G83" s="5">
        <v>53038.28</v>
      </c>
      <c r="H83" s="13">
        <v>53038.28</v>
      </c>
      <c r="I83" s="17">
        <f t="shared" si="1"/>
        <v>100</v>
      </c>
    </row>
    <row r="84" spans="1:9" ht="22.5" outlineLevel="2">
      <c r="A84" s="3" t="s">
        <v>23</v>
      </c>
      <c r="B84" s="4" t="s">
        <v>7</v>
      </c>
      <c r="C84" s="4" t="s">
        <v>78</v>
      </c>
      <c r="D84" s="4" t="s">
        <v>81</v>
      </c>
      <c r="E84" s="4" t="s">
        <v>27</v>
      </c>
      <c r="F84" s="4" t="s">
        <v>24</v>
      </c>
      <c r="G84" s="5">
        <v>1500</v>
      </c>
      <c r="H84" s="13">
        <v>1500</v>
      </c>
      <c r="I84" s="17">
        <f t="shared" si="1"/>
        <v>100</v>
      </c>
    </row>
    <row r="85" spans="1:9" ht="22.5" outlineLevel="2">
      <c r="A85" s="3" t="s">
        <v>39</v>
      </c>
      <c r="B85" s="4" t="s">
        <v>7</v>
      </c>
      <c r="C85" s="4" t="s">
        <v>78</v>
      </c>
      <c r="D85" s="4" t="s">
        <v>82</v>
      </c>
      <c r="E85" s="4" t="s">
        <v>27</v>
      </c>
      <c r="F85" s="4" t="s">
        <v>40</v>
      </c>
      <c r="G85" s="5">
        <v>74526</v>
      </c>
      <c r="H85" s="13">
        <v>74526</v>
      </c>
      <c r="I85" s="17">
        <f t="shared" si="1"/>
        <v>100</v>
      </c>
    </row>
    <row r="86" spans="1:9" ht="12.75" outlineLevel="2">
      <c r="A86" s="3" t="s">
        <v>6</v>
      </c>
      <c r="B86" s="4" t="s">
        <v>7</v>
      </c>
      <c r="C86" s="4" t="s">
        <v>78</v>
      </c>
      <c r="D86" s="4" t="s">
        <v>83</v>
      </c>
      <c r="E86" s="4" t="s">
        <v>84</v>
      </c>
      <c r="F86" s="4" t="s">
        <v>11</v>
      </c>
      <c r="G86" s="5">
        <v>624137.69</v>
      </c>
      <c r="H86" s="13">
        <v>561441.59</v>
      </c>
      <c r="I86" s="17">
        <f t="shared" si="1"/>
        <v>89.95476462893949</v>
      </c>
    </row>
    <row r="87" spans="1:9" ht="22.5" outlineLevel="2">
      <c r="A87" s="3" t="s">
        <v>12</v>
      </c>
      <c r="B87" s="4" t="s">
        <v>7</v>
      </c>
      <c r="C87" s="4" t="s">
        <v>78</v>
      </c>
      <c r="D87" s="4" t="s">
        <v>83</v>
      </c>
      <c r="E87" s="4" t="s">
        <v>85</v>
      </c>
      <c r="F87" s="4" t="s">
        <v>14</v>
      </c>
      <c r="G87" s="5">
        <v>159573.17</v>
      </c>
      <c r="H87" s="13">
        <v>146150.14</v>
      </c>
      <c r="I87" s="17">
        <f t="shared" si="1"/>
        <v>91.58816610586855</v>
      </c>
    </row>
    <row r="88" spans="1:9" ht="12.75" outlineLevel="2">
      <c r="A88" s="3" t="s">
        <v>20</v>
      </c>
      <c r="B88" s="4" t="s">
        <v>7</v>
      </c>
      <c r="C88" s="4" t="s">
        <v>78</v>
      </c>
      <c r="D88" s="4" t="s">
        <v>83</v>
      </c>
      <c r="E88" s="4" t="s">
        <v>21</v>
      </c>
      <c r="F88" s="4" t="s">
        <v>22</v>
      </c>
      <c r="G88" s="5">
        <v>25619.55</v>
      </c>
      <c r="H88" s="13">
        <v>8478.07</v>
      </c>
      <c r="I88" s="17">
        <f t="shared" si="1"/>
        <v>33.09218936320114</v>
      </c>
    </row>
    <row r="89" spans="1:9" ht="22.5" outlineLevel="2">
      <c r="A89" s="3" t="s">
        <v>23</v>
      </c>
      <c r="B89" s="4" t="s">
        <v>7</v>
      </c>
      <c r="C89" s="4" t="s">
        <v>78</v>
      </c>
      <c r="D89" s="4" t="s">
        <v>83</v>
      </c>
      <c r="E89" s="4" t="s">
        <v>21</v>
      </c>
      <c r="F89" s="4" t="s">
        <v>24</v>
      </c>
      <c r="G89" s="5">
        <v>2000</v>
      </c>
      <c r="H89" s="13">
        <v>900</v>
      </c>
      <c r="I89" s="17">
        <f t="shared" si="1"/>
        <v>45</v>
      </c>
    </row>
    <row r="90" spans="1:9" ht="12.75" outlineLevel="2">
      <c r="A90" s="3" t="s">
        <v>28</v>
      </c>
      <c r="B90" s="4" t="s">
        <v>7</v>
      </c>
      <c r="C90" s="4" t="s">
        <v>78</v>
      </c>
      <c r="D90" s="4" t="s">
        <v>83</v>
      </c>
      <c r="E90" s="4" t="s">
        <v>27</v>
      </c>
      <c r="F90" s="4" t="s">
        <v>29</v>
      </c>
      <c r="G90" s="5">
        <v>115469.48</v>
      </c>
      <c r="H90" s="13">
        <v>81361.35</v>
      </c>
      <c r="I90" s="17">
        <f t="shared" si="1"/>
        <v>70.46134614964924</v>
      </c>
    </row>
    <row r="91" spans="1:9" ht="22.5" outlineLevel="2">
      <c r="A91" s="3" t="s">
        <v>23</v>
      </c>
      <c r="B91" s="4" t="s">
        <v>7</v>
      </c>
      <c r="C91" s="4" t="s">
        <v>78</v>
      </c>
      <c r="D91" s="4" t="s">
        <v>83</v>
      </c>
      <c r="E91" s="4" t="s">
        <v>27</v>
      </c>
      <c r="F91" s="4" t="s">
        <v>24</v>
      </c>
      <c r="G91" s="5">
        <v>426227.58</v>
      </c>
      <c r="H91" s="13">
        <v>420297.83</v>
      </c>
      <c r="I91" s="17">
        <f t="shared" si="1"/>
        <v>98.60878312942583</v>
      </c>
    </row>
    <row r="92" spans="1:9" ht="12.75" outlineLevel="2">
      <c r="A92" s="3" t="s">
        <v>25</v>
      </c>
      <c r="B92" s="4" t="s">
        <v>7</v>
      </c>
      <c r="C92" s="4" t="s">
        <v>78</v>
      </c>
      <c r="D92" s="4" t="s">
        <v>83</v>
      </c>
      <c r="E92" s="4" t="s">
        <v>27</v>
      </c>
      <c r="F92" s="4" t="s">
        <v>26</v>
      </c>
      <c r="G92" s="5">
        <v>1000</v>
      </c>
      <c r="H92" s="13">
        <v>0</v>
      </c>
      <c r="I92" s="17">
        <f t="shared" si="1"/>
        <v>0</v>
      </c>
    </row>
    <row r="93" spans="1:9" ht="22.5" outlineLevel="2">
      <c r="A93" s="3" t="s">
        <v>39</v>
      </c>
      <c r="B93" s="4" t="s">
        <v>7</v>
      </c>
      <c r="C93" s="4" t="s">
        <v>78</v>
      </c>
      <c r="D93" s="4" t="s">
        <v>83</v>
      </c>
      <c r="E93" s="4" t="s">
        <v>27</v>
      </c>
      <c r="F93" s="4" t="s">
        <v>40</v>
      </c>
      <c r="G93" s="5">
        <v>8500</v>
      </c>
      <c r="H93" s="13">
        <v>0</v>
      </c>
      <c r="I93" s="17">
        <f t="shared" si="1"/>
        <v>0</v>
      </c>
    </row>
    <row r="94" spans="1:9" ht="22.5" outlineLevel="2">
      <c r="A94" s="3" t="s">
        <v>30</v>
      </c>
      <c r="B94" s="4" t="s">
        <v>7</v>
      </c>
      <c r="C94" s="4" t="s">
        <v>78</v>
      </c>
      <c r="D94" s="4" t="s">
        <v>83</v>
      </c>
      <c r="E94" s="4" t="s">
        <v>27</v>
      </c>
      <c r="F94" s="4" t="s">
        <v>31</v>
      </c>
      <c r="G94" s="5">
        <v>3000</v>
      </c>
      <c r="H94" s="13">
        <v>967.2</v>
      </c>
      <c r="I94" s="17">
        <f t="shared" si="1"/>
        <v>32.24</v>
      </c>
    </row>
    <row r="95" spans="1:9" ht="12.75" outlineLevel="2">
      <c r="A95" s="3" t="s">
        <v>32</v>
      </c>
      <c r="B95" s="4" t="s">
        <v>7</v>
      </c>
      <c r="C95" s="4" t="s">
        <v>78</v>
      </c>
      <c r="D95" s="4" t="s">
        <v>83</v>
      </c>
      <c r="E95" s="4" t="s">
        <v>35</v>
      </c>
      <c r="F95" s="4" t="s">
        <v>34</v>
      </c>
      <c r="G95" s="5">
        <v>2000</v>
      </c>
      <c r="H95" s="13">
        <v>1250</v>
      </c>
      <c r="I95" s="17">
        <f t="shared" si="1"/>
        <v>62.5</v>
      </c>
    </row>
    <row r="96" spans="1:9" ht="12.75" outlineLevel="2">
      <c r="A96" s="3" t="s">
        <v>6</v>
      </c>
      <c r="B96" s="4" t="s">
        <v>7</v>
      </c>
      <c r="C96" s="4" t="s">
        <v>78</v>
      </c>
      <c r="D96" s="4" t="s">
        <v>86</v>
      </c>
      <c r="E96" s="4" t="s">
        <v>84</v>
      </c>
      <c r="F96" s="4" t="s">
        <v>11</v>
      </c>
      <c r="G96" s="5">
        <v>113000</v>
      </c>
      <c r="H96" s="13">
        <v>112120.82</v>
      </c>
      <c r="I96" s="17">
        <f t="shared" si="1"/>
        <v>99.22196460176991</v>
      </c>
    </row>
    <row r="97" spans="1:9" ht="22.5" outlineLevel="2">
      <c r="A97" s="3" t="s">
        <v>12</v>
      </c>
      <c r="B97" s="4" t="s">
        <v>7</v>
      </c>
      <c r="C97" s="4" t="s">
        <v>78</v>
      </c>
      <c r="D97" s="4" t="s">
        <v>86</v>
      </c>
      <c r="E97" s="4" t="s">
        <v>85</v>
      </c>
      <c r="F97" s="4" t="s">
        <v>14</v>
      </c>
      <c r="G97" s="5">
        <v>48733.32</v>
      </c>
      <c r="H97" s="13">
        <v>45321.07</v>
      </c>
      <c r="I97" s="17">
        <f t="shared" si="1"/>
        <v>92.99811709934804</v>
      </c>
    </row>
    <row r="98" spans="1:9" ht="12.75" outlineLevel="2">
      <c r="A98" s="3" t="s">
        <v>28</v>
      </c>
      <c r="B98" s="4" t="s">
        <v>7</v>
      </c>
      <c r="C98" s="4" t="s">
        <v>78</v>
      </c>
      <c r="D98" s="4" t="s">
        <v>86</v>
      </c>
      <c r="E98" s="4" t="s">
        <v>27</v>
      </c>
      <c r="F98" s="4" t="s">
        <v>29</v>
      </c>
      <c r="G98" s="5">
        <v>51866.68</v>
      </c>
      <c r="H98" s="13">
        <v>0</v>
      </c>
      <c r="I98" s="17">
        <f t="shared" si="1"/>
        <v>0</v>
      </c>
    </row>
    <row r="99" spans="1:9" ht="22.5" outlineLevel="2">
      <c r="A99" s="3" t="s">
        <v>30</v>
      </c>
      <c r="B99" s="4" t="s">
        <v>7</v>
      </c>
      <c r="C99" s="4" t="s">
        <v>78</v>
      </c>
      <c r="D99" s="4" t="s">
        <v>86</v>
      </c>
      <c r="E99" s="4" t="s">
        <v>27</v>
      </c>
      <c r="F99" s="4" t="s">
        <v>31</v>
      </c>
      <c r="G99" s="5">
        <v>10000</v>
      </c>
      <c r="H99" s="13">
        <v>0</v>
      </c>
      <c r="I99" s="17">
        <f t="shared" si="1"/>
        <v>0</v>
      </c>
    </row>
    <row r="100" spans="1:9" ht="12.75" outlineLevel="2">
      <c r="A100" s="3" t="s">
        <v>6</v>
      </c>
      <c r="B100" s="4" t="s">
        <v>7</v>
      </c>
      <c r="C100" s="4" t="s">
        <v>78</v>
      </c>
      <c r="D100" s="4" t="s">
        <v>87</v>
      </c>
      <c r="E100" s="4" t="s">
        <v>84</v>
      </c>
      <c r="F100" s="4" t="s">
        <v>11</v>
      </c>
      <c r="G100" s="5">
        <v>285073</v>
      </c>
      <c r="H100" s="13">
        <v>274232.94</v>
      </c>
      <c r="I100" s="17">
        <f t="shared" si="1"/>
        <v>96.1974441634248</v>
      </c>
    </row>
    <row r="101" spans="1:9" ht="22.5" outlineLevel="2">
      <c r="A101" s="3" t="s">
        <v>12</v>
      </c>
      <c r="B101" s="4" t="s">
        <v>7</v>
      </c>
      <c r="C101" s="4" t="s">
        <v>78</v>
      </c>
      <c r="D101" s="4" t="s">
        <v>87</v>
      </c>
      <c r="E101" s="4" t="s">
        <v>85</v>
      </c>
      <c r="F101" s="4" t="s">
        <v>14</v>
      </c>
      <c r="G101" s="5">
        <v>96324.4</v>
      </c>
      <c r="H101" s="13">
        <v>66313.45</v>
      </c>
      <c r="I101" s="17">
        <f t="shared" si="1"/>
        <v>68.84387548741545</v>
      </c>
    </row>
    <row r="102" spans="1:9" ht="22.5" outlineLevel="2">
      <c r="A102" s="3" t="s">
        <v>23</v>
      </c>
      <c r="B102" s="4" t="s">
        <v>7</v>
      </c>
      <c r="C102" s="4" t="s">
        <v>78</v>
      </c>
      <c r="D102" s="4" t="s">
        <v>87</v>
      </c>
      <c r="E102" s="4" t="s">
        <v>21</v>
      </c>
      <c r="F102" s="4" t="s">
        <v>24</v>
      </c>
      <c r="G102" s="5">
        <v>1000</v>
      </c>
      <c r="H102" s="13">
        <v>0</v>
      </c>
      <c r="I102" s="17">
        <f t="shared" si="1"/>
        <v>0</v>
      </c>
    </row>
    <row r="103" spans="1:9" ht="12.75" outlineLevel="2">
      <c r="A103" s="3" t="s">
        <v>25</v>
      </c>
      <c r="B103" s="4" t="s">
        <v>7</v>
      </c>
      <c r="C103" s="4" t="s">
        <v>78</v>
      </c>
      <c r="D103" s="4" t="s">
        <v>87</v>
      </c>
      <c r="E103" s="4" t="s">
        <v>27</v>
      </c>
      <c r="F103" s="4" t="s">
        <v>26</v>
      </c>
      <c r="G103" s="5">
        <v>9000</v>
      </c>
      <c r="H103" s="13">
        <v>5787.44</v>
      </c>
      <c r="I103" s="17">
        <f t="shared" si="1"/>
        <v>64.30488888888888</v>
      </c>
    </row>
    <row r="104" spans="1:9" ht="22.5" outlineLevel="2">
      <c r="A104" s="3" t="s">
        <v>39</v>
      </c>
      <c r="B104" s="4" t="s">
        <v>7</v>
      </c>
      <c r="C104" s="4" t="s">
        <v>78</v>
      </c>
      <c r="D104" s="4" t="s">
        <v>87</v>
      </c>
      <c r="E104" s="4" t="s">
        <v>27</v>
      </c>
      <c r="F104" s="4" t="s">
        <v>40</v>
      </c>
      <c r="G104" s="5">
        <v>1000</v>
      </c>
      <c r="H104" s="13">
        <v>0</v>
      </c>
      <c r="I104" s="17">
        <f t="shared" si="1"/>
        <v>0</v>
      </c>
    </row>
    <row r="105" spans="1:9" ht="22.5" outlineLevel="2">
      <c r="A105" s="3" t="s">
        <v>30</v>
      </c>
      <c r="B105" s="4" t="s">
        <v>7</v>
      </c>
      <c r="C105" s="4" t="s">
        <v>78</v>
      </c>
      <c r="D105" s="4" t="s">
        <v>87</v>
      </c>
      <c r="E105" s="4" t="s">
        <v>27</v>
      </c>
      <c r="F105" s="4" t="s">
        <v>31</v>
      </c>
      <c r="G105" s="5">
        <v>1000</v>
      </c>
      <c r="H105" s="13">
        <v>0</v>
      </c>
      <c r="I105" s="17">
        <f t="shared" si="1"/>
        <v>0</v>
      </c>
    </row>
    <row r="106" spans="1:9" ht="12.75" outlineLevel="2">
      <c r="A106" s="3" t="s">
        <v>6</v>
      </c>
      <c r="B106" s="4" t="s">
        <v>7</v>
      </c>
      <c r="C106" s="4" t="s">
        <v>78</v>
      </c>
      <c r="D106" s="4" t="s">
        <v>88</v>
      </c>
      <c r="E106" s="4" t="s">
        <v>84</v>
      </c>
      <c r="F106" s="4" t="s">
        <v>11</v>
      </c>
      <c r="G106" s="5">
        <v>30000</v>
      </c>
      <c r="H106" s="13">
        <v>28255</v>
      </c>
      <c r="I106" s="17">
        <f t="shared" si="1"/>
        <v>94.18333333333334</v>
      </c>
    </row>
    <row r="107" spans="1:9" ht="22.5" outlineLevel="2">
      <c r="A107" s="3" t="s">
        <v>12</v>
      </c>
      <c r="B107" s="4" t="s">
        <v>7</v>
      </c>
      <c r="C107" s="4" t="s">
        <v>78</v>
      </c>
      <c r="D107" s="4" t="s">
        <v>88</v>
      </c>
      <c r="E107" s="4" t="s">
        <v>85</v>
      </c>
      <c r="F107" s="4" t="s">
        <v>14</v>
      </c>
      <c r="G107" s="5">
        <v>21715.32</v>
      </c>
      <c r="H107" s="13">
        <v>21715.32</v>
      </c>
      <c r="I107" s="17">
        <f t="shared" si="1"/>
        <v>100</v>
      </c>
    </row>
    <row r="108" spans="1:9" ht="22.5" outlineLevel="1">
      <c r="A108" s="6" t="s">
        <v>93</v>
      </c>
      <c r="B108" s="7" t="s">
        <v>7</v>
      </c>
      <c r="C108" s="7" t="s">
        <v>90</v>
      </c>
      <c r="D108" s="7"/>
      <c r="E108" s="7"/>
      <c r="F108" s="7"/>
      <c r="G108" s="8">
        <v>8000</v>
      </c>
      <c r="H108" s="14">
        <v>6310</v>
      </c>
      <c r="I108" s="17">
        <f>H108/G108*100</f>
        <v>78.875</v>
      </c>
    </row>
    <row r="109" spans="1:9" ht="12.75" outlineLevel="2">
      <c r="A109" s="3" t="s">
        <v>32</v>
      </c>
      <c r="B109" s="4" t="s">
        <v>7</v>
      </c>
      <c r="C109" s="4" t="s">
        <v>90</v>
      </c>
      <c r="D109" s="4" t="s">
        <v>91</v>
      </c>
      <c r="E109" s="4" t="s">
        <v>27</v>
      </c>
      <c r="F109" s="4" t="s">
        <v>34</v>
      </c>
      <c r="G109" s="5">
        <v>7000</v>
      </c>
      <c r="H109" s="13">
        <v>6310</v>
      </c>
      <c r="I109" s="17">
        <f t="shared" si="1"/>
        <v>90.14285714285715</v>
      </c>
    </row>
    <row r="110" spans="1:9" ht="12.75" outlineLevel="2">
      <c r="A110" s="3" t="s">
        <v>25</v>
      </c>
      <c r="B110" s="4" t="s">
        <v>7</v>
      </c>
      <c r="C110" s="4" t="s">
        <v>90</v>
      </c>
      <c r="D110" s="4" t="s">
        <v>92</v>
      </c>
      <c r="E110" s="4" t="s">
        <v>27</v>
      </c>
      <c r="F110" s="4" t="s">
        <v>26</v>
      </c>
      <c r="G110" s="5">
        <v>1000</v>
      </c>
      <c r="H110" s="13">
        <v>0</v>
      </c>
      <c r="I110" s="17">
        <f t="shared" si="1"/>
        <v>0</v>
      </c>
    </row>
    <row r="111" spans="1:9" ht="12.75" outlineLevel="1">
      <c r="A111" s="6" t="s">
        <v>99</v>
      </c>
      <c r="B111" s="7" t="s">
        <v>7</v>
      </c>
      <c r="C111" s="7" t="s">
        <v>95</v>
      </c>
      <c r="D111" s="7"/>
      <c r="E111" s="7"/>
      <c r="F111" s="7"/>
      <c r="G111" s="8">
        <v>330778</v>
      </c>
      <c r="H111" s="14">
        <v>259242</v>
      </c>
      <c r="I111" s="17">
        <f>H111/G111*100</f>
        <v>78.37341056539431</v>
      </c>
    </row>
    <row r="112" spans="1:9" ht="33.75" outlineLevel="2">
      <c r="A112" s="3" t="s">
        <v>94</v>
      </c>
      <c r="B112" s="4" t="s">
        <v>7</v>
      </c>
      <c r="C112" s="4" t="s">
        <v>95</v>
      </c>
      <c r="D112" s="4" t="s">
        <v>96</v>
      </c>
      <c r="E112" s="4" t="s">
        <v>97</v>
      </c>
      <c r="F112" s="4" t="s">
        <v>98</v>
      </c>
      <c r="G112" s="5">
        <v>330778</v>
      </c>
      <c r="H112" s="13">
        <v>259242</v>
      </c>
      <c r="I112" s="17">
        <f t="shared" si="1"/>
        <v>78.37341056539431</v>
      </c>
    </row>
    <row r="113" spans="1:9" ht="12.75" outlineLevel="1">
      <c r="A113" s="6" t="s">
        <v>102</v>
      </c>
      <c r="B113" s="7" t="s">
        <v>7</v>
      </c>
      <c r="C113" s="7" t="s">
        <v>100</v>
      </c>
      <c r="D113" s="7"/>
      <c r="E113" s="7"/>
      <c r="F113" s="7"/>
      <c r="G113" s="8">
        <v>1000</v>
      </c>
      <c r="H113" s="14">
        <v>0</v>
      </c>
      <c r="I113" s="17">
        <f>H113/G113*100</f>
        <v>0</v>
      </c>
    </row>
    <row r="114" spans="1:9" ht="12.75" outlineLevel="2">
      <c r="A114" s="3" t="s">
        <v>32</v>
      </c>
      <c r="B114" s="4" t="s">
        <v>7</v>
      </c>
      <c r="C114" s="4" t="s">
        <v>100</v>
      </c>
      <c r="D114" s="4" t="s">
        <v>101</v>
      </c>
      <c r="E114" s="4" t="s">
        <v>27</v>
      </c>
      <c r="F114" s="4" t="s">
        <v>34</v>
      </c>
      <c r="G114" s="5">
        <v>1000</v>
      </c>
      <c r="H114" s="13">
        <v>0</v>
      </c>
      <c r="I114" s="17">
        <f t="shared" si="1"/>
        <v>0</v>
      </c>
    </row>
    <row r="115" spans="1:9" ht="22.5" outlineLevel="1">
      <c r="A115" s="6" t="s">
        <v>107</v>
      </c>
      <c r="B115" s="7" t="s">
        <v>7</v>
      </c>
      <c r="C115" s="7" t="s">
        <v>103</v>
      </c>
      <c r="D115" s="7"/>
      <c r="E115" s="7"/>
      <c r="F115" s="7"/>
      <c r="G115" s="8">
        <v>19677</v>
      </c>
      <c r="H115" s="14">
        <v>15482</v>
      </c>
      <c r="I115" s="17">
        <f>H115/G115*100</f>
        <v>78.68069319510089</v>
      </c>
    </row>
    <row r="116" spans="1:9" ht="12.75" outlineLevel="2">
      <c r="A116" s="3" t="s">
        <v>25</v>
      </c>
      <c r="B116" s="4" t="s">
        <v>7</v>
      </c>
      <c r="C116" s="4" t="s">
        <v>103</v>
      </c>
      <c r="D116" s="4" t="s">
        <v>104</v>
      </c>
      <c r="E116" s="4" t="s">
        <v>27</v>
      </c>
      <c r="F116" s="4" t="s">
        <v>26</v>
      </c>
      <c r="G116" s="5">
        <v>10000</v>
      </c>
      <c r="H116" s="13">
        <v>9697</v>
      </c>
      <c r="I116" s="17">
        <f t="shared" si="1"/>
        <v>96.97</v>
      </c>
    </row>
    <row r="117" spans="1:9" ht="12.75" outlineLevel="2">
      <c r="A117" s="3" t="s">
        <v>25</v>
      </c>
      <c r="B117" s="4" t="s">
        <v>7</v>
      </c>
      <c r="C117" s="4" t="s">
        <v>103</v>
      </c>
      <c r="D117" s="4" t="s">
        <v>105</v>
      </c>
      <c r="E117" s="4" t="s">
        <v>27</v>
      </c>
      <c r="F117" s="4" t="s">
        <v>26</v>
      </c>
      <c r="G117" s="5">
        <v>5500</v>
      </c>
      <c r="H117" s="13">
        <v>1608</v>
      </c>
      <c r="I117" s="17">
        <f t="shared" si="1"/>
        <v>29.236363636363638</v>
      </c>
    </row>
    <row r="118" spans="1:9" ht="12.75" outlineLevel="2">
      <c r="A118" s="3" t="s">
        <v>25</v>
      </c>
      <c r="B118" s="4" t="s">
        <v>7</v>
      </c>
      <c r="C118" s="4" t="s">
        <v>103</v>
      </c>
      <c r="D118" s="4" t="s">
        <v>106</v>
      </c>
      <c r="E118" s="4" t="s">
        <v>27</v>
      </c>
      <c r="F118" s="4" t="s">
        <v>26</v>
      </c>
      <c r="G118" s="5">
        <v>4177</v>
      </c>
      <c r="H118" s="13">
        <v>4177</v>
      </c>
      <c r="I118" s="17">
        <f t="shared" si="1"/>
        <v>100</v>
      </c>
    </row>
    <row r="119" spans="1:9" ht="33.75" outlineLevel="1">
      <c r="A119" s="6" t="s">
        <v>113</v>
      </c>
      <c r="B119" s="7" t="s">
        <v>7</v>
      </c>
      <c r="C119" s="7" t="s">
        <v>109</v>
      </c>
      <c r="D119" s="7"/>
      <c r="E119" s="7"/>
      <c r="F119" s="7"/>
      <c r="G119" s="8">
        <v>1000</v>
      </c>
      <c r="H119" s="14">
        <v>0</v>
      </c>
      <c r="I119" s="17">
        <f>H119/G119*100</f>
        <v>0</v>
      </c>
    </row>
    <row r="120" spans="1:9" ht="12.75" outlineLevel="2">
      <c r="A120" s="3" t="s">
        <v>108</v>
      </c>
      <c r="B120" s="4" t="s">
        <v>7</v>
      </c>
      <c r="C120" s="4" t="s">
        <v>109</v>
      </c>
      <c r="D120" s="4" t="s">
        <v>110</v>
      </c>
      <c r="E120" s="4" t="s">
        <v>111</v>
      </c>
      <c r="F120" s="4" t="s">
        <v>112</v>
      </c>
      <c r="G120" s="5">
        <v>1000</v>
      </c>
      <c r="H120" s="13">
        <v>0</v>
      </c>
      <c r="I120" s="17">
        <f t="shared" si="1"/>
        <v>0</v>
      </c>
    </row>
    <row r="121" spans="1:9" ht="22.5" outlineLevel="1">
      <c r="A121" s="6" t="s">
        <v>122</v>
      </c>
      <c r="B121" s="7" t="s">
        <v>7</v>
      </c>
      <c r="C121" s="7" t="s">
        <v>115</v>
      </c>
      <c r="D121" s="7"/>
      <c r="E121" s="7"/>
      <c r="F121" s="7"/>
      <c r="G121" s="8">
        <v>177217</v>
      </c>
      <c r="H121" s="14">
        <v>133209</v>
      </c>
      <c r="I121" s="17">
        <f>H121/G121*100</f>
        <v>75.16716793535609</v>
      </c>
    </row>
    <row r="122" spans="1:9" ht="33.75" outlineLevel="2">
      <c r="A122" s="3" t="s">
        <v>114</v>
      </c>
      <c r="B122" s="4" t="s">
        <v>7</v>
      </c>
      <c r="C122" s="4" t="s">
        <v>115</v>
      </c>
      <c r="D122" s="4" t="s">
        <v>116</v>
      </c>
      <c r="E122" s="4" t="s">
        <v>117</v>
      </c>
      <c r="F122" s="4" t="s">
        <v>118</v>
      </c>
      <c r="G122" s="5">
        <v>98948</v>
      </c>
      <c r="H122" s="13">
        <v>74448</v>
      </c>
      <c r="I122" s="17">
        <f t="shared" si="1"/>
        <v>75.23951974774629</v>
      </c>
    </row>
    <row r="123" spans="1:9" ht="33.75" outlineLevel="2">
      <c r="A123" s="3" t="s">
        <v>114</v>
      </c>
      <c r="B123" s="4" t="s">
        <v>7</v>
      </c>
      <c r="C123" s="4" t="s">
        <v>115</v>
      </c>
      <c r="D123" s="4" t="s">
        <v>119</v>
      </c>
      <c r="E123" s="4" t="s">
        <v>117</v>
      </c>
      <c r="F123" s="4" t="s">
        <v>118</v>
      </c>
      <c r="G123" s="5">
        <v>32314</v>
      </c>
      <c r="H123" s="13">
        <v>24236</v>
      </c>
      <c r="I123" s="17">
        <f t="shared" si="1"/>
        <v>75.0015473169524</v>
      </c>
    </row>
    <row r="124" spans="1:9" ht="33.75" outlineLevel="2">
      <c r="A124" s="3" t="s">
        <v>114</v>
      </c>
      <c r="B124" s="4" t="s">
        <v>7</v>
      </c>
      <c r="C124" s="4" t="s">
        <v>115</v>
      </c>
      <c r="D124" s="4" t="s">
        <v>120</v>
      </c>
      <c r="E124" s="4" t="s">
        <v>117</v>
      </c>
      <c r="F124" s="4" t="s">
        <v>118</v>
      </c>
      <c r="G124" s="5">
        <v>15722</v>
      </c>
      <c r="H124" s="13">
        <v>11792</v>
      </c>
      <c r="I124" s="17">
        <f t="shared" si="1"/>
        <v>75.00318025696477</v>
      </c>
    </row>
    <row r="125" spans="1:9" ht="33.75" outlineLevel="2">
      <c r="A125" s="3" t="s">
        <v>114</v>
      </c>
      <c r="B125" s="4" t="s">
        <v>7</v>
      </c>
      <c r="C125" s="4" t="s">
        <v>115</v>
      </c>
      <c r="D125" s="4" t="s">
        <v>121</v>
      </c>
      <c r="E125" s="4" t="s">
        <v>117</v>
      </c>
      <c r="F125" s="4" t="s">
        <v>118</v>
      </c>
      <c r="G125" s="5">
        <v>30233</v>
      </c>
      <c r="H125" s="13">
        <v>22733</v>
      </c>
      <c r="I125" s="17">
        <f t="shared" si="1"/>
        <v>75.1926702609731</v>
      </c>
    </row>
    <row r="126" spans="1:9" ht="12.75">
      <c r="A126" s="9" t="s">
        <v>124</v>
      </c>
      <c r="B126" s="10"/>
      <c r="C126" s="10"/>
      <c r="D126" s="10"/>
      <c r="E126" s="10"/>
      <c r="F126" s="10"/>
      <c r="G126" s="11">
        <v>7159869.48</v>
      </c>
      <c r="H126" s="15">
        <v>4995012.77</v>
      </c>
      <c r="I126" s="17">
        <f t="shared" si="1"/>
        <v>69.76401991618427</v>
      </c>
    </row>
  </sheetData>
  <sheetProtection/>
  <mergeCells count="1">
    <mergeCell ref="A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MOISEENKO</dc:creator>
  <cp:keywords/>
  <dc:description>POI HSSF rep:2.43.2.13</dc:description>
  <cp:lastModifiedBy>User</cp:lastModifiedBy>
  <cp:lastPrinted>2017-10-23T07:21:41Z</cp:lastPrinted>
  <dcterms:created xsi:type="dcterms:W3CDTF">2017-10-19T07:54:28Z</dcterms:created>
  <dcterms:modified xsi:type="dcterms:W3CDTF">2017-10-23T07:21:45Z</dcterms:modified>
  <cp:category/>
  <cp:version/>
  <cp:contentType/>
  <cp:contentStatus/>
</cp:coreProperties>
</file>