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80" yWindow="510" windowWidth="15015" windowHeight="9660"/>
  </bookViews>
  <sheets>
    <sheet name="Доходы" sheetId="2" r:id="rId1"/>
  </sheets>
  <definedNames>
    <definedName name="_xlnm.Print_Titles" localSheetId="0">Доходы!$7:$8</definedName>
  </definedNames>
  <calcPr calcId="144525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9" i="2"/>
  <c r="E60" i="2"/>
  <c r="E61" i="2"/>
  <c r="E10" i="2"/>
</calcChain>
</file>

<file path=xl/sharedStrings.xml><?xml version="1.0" encoding="utf-8"?>
<sst xmlns="http://schemas.openxmlformats.org/spreadsheetml/2006/main" count="119" uniqueCount="115">
  <si>
    <t>Наименование 
показателя</t>
  </si>
  <si>
    <t>Исполнено</t>
  </si>
  <si>
    <t>Доходы бюджета - ИТОГО</t>
  </si>
  <si>
    <t>х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</si>
  <si>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</si>
  <si>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</si>
  <si>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</si>
  <si>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</si>
  <si>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</si>
  <si>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</si>
  <si>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</si>
  <si>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</si>
  <si>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</si>
  <si>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</si>
  <si>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</si>
  <si>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</si>
  <si>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</si>
  <si>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</si>
  <si>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</si>
  <si>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</si>
  <si>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</si>
  <si>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</si>
  <si>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</si>
  <si>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</si>
  <si>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</si>
  <si>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</si>
  <si>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</si>
  <si>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</si>
  <si>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</si>
  <si>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</si>
  <si>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</si>
  <si>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</si>
  <si>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</si>
  <si>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</si>
  <si>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</si>
  <si>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</si>
  <si>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</si>
  <si>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</si>
  <si>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</si>
  <si>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</si>
  <si>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</si>
  <si>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</si>
  <si>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</si>
  <si>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</si>
  <si>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</si>
  <si>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</si>
  <si>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</si>
  <si>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</si>
  <si>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</si>
  <si>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</si>
  <si>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</si>
  <si>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</si>
  <si>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</si>
  <si>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</si>
  <si>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</si>
  <si>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</si>
  <si>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</si>
  <si>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</si>
  <si>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</si>
  <si>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</si>
  <si>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</si>
  <si>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</si>
  <si>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</si>
  <si>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</si>
  <si>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</si>
  <si>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</si>
  <si>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</si>
  <si>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</si>
  <si>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</si>
  <si>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</si>
  <si>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</si>
  <si>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</si>
  <si>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</si>
  <si>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</si>
  <si>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</si>
  <si>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</si>
  <si>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</si>
  <si>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</si>
  <si>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</si>
  <si>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</si>
  <si>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</si>
  <si>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</si>
  <si>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</si>
  <si>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</si>
  <si>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</si>
  <si>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</si>
  <si>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</si>
  <si>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</si>
  <si>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</si>
  <si>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</si>
  <si>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</si>
  <si>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</si>
  <si>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</si>
  <si>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</si>
  <si>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сельских поселений</t>
  </si>
  <si>
    <t xml:space="preserve"> 000 2022999910 0000 151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</si>
  <si>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</si>
  <si>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</si>
  <si>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</si>
  <si>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</si>
  <si>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</si>
  <si>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</si>
  <si>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</si>
  <si>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</si>
  <si>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</si>
  <si>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</si>
  <si>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>""</t>
  </si>
  <si>
    <t xml:space="preserve">Код дохода </t>
  </si>
  <si>
    <t>% исполнения</t>
  </si>
  <si>
    <t>Утверждено</t>
  </si>
  <si>
    <t>Отчет об иполнении бюджета Катарбейского муниципального образования по доходам за 9 месяцев 2017 года</t>
  </si>
  <si>
    <t>Приложение №1</t>
  </si>
  <si>
    <t>к Постановлению администрации</t>
  </si>
  <si>
    <t>Катарбейского муниципального образования</t>
  </si>
  <si>
    <t>№ 66 от  "10" октября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</si>
</sst>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6" x14ac:knownFonts="1">
    <font>
      <sz val="11"/>
      <name val="Calibri"/>
      <family val="2"/>
    </font>
    <font>
      <sz val="11"/>
      <name val="Calibri"/>
      <family val="2"/>
    </font>
    <font>
      <sz val="8"/>
      <color indexed="8"/>
      <name val="Arial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b/>
      <sz val="12"/>
      <color rgb="FF000000"/>
      <name val="Arial"/>
    </font>
    <font>
      <sz val="6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90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9" fontId="6" fillId="0" borderId="0">
      <alignment horizontal="center"/>
    </xf>
    <xf numFmtId="49" fontId="6" fillId="0" borderId="9">
      <alignment horizontal="center" wrapText="1"/>
    </xf>
    <xf numFmtId="49" fontId="6" fillId="0" borderId="10">
      <alignment horizontal="center" wrapText="1"/>
    </xf>
    <xf numFmtId="49" fontId="6" fillId="0" borderId="11">
      <alignment horizontal="center"/>
    </xf>
    <xf numFmtId="49" fontId="6" fillId="0" borderId="12"/>
    <xf numFmtId="4" fontId="6" fillId="0" borderId="11">
      <alignment horizontal="right"/>
    </xf>
    <xf numFmtId="4" fontId="6" fillId="0" borderId="9">
      <alignment horizontal="right"/>
    </xf>
    <xf numFmtId="49" fontId="6" fillId="0" borderId="0">
      <alignment horizontal="right"/>
    </xf>
    <xf numFmtId="4" fontId="6" fillId="0" borderId="13">
      <alignment horizontal="right"/>
    </xf>
    <xf numFmtId="49" fontId="6" fillId="0" borderId="14">
      <alignment horizontal="center"/>
    </xf>
    <xf numFmtId="4" fontId="6" fillId="0" borderId="15">
      <alignment horizontal="right"/>
    </xf>
    <xf numFmtId="0" fontId="6" fillId="0" borderId="16">
      <alignment horizontal="left" wrapText="1"/>
    </xf>
    <xf numFmtId="0" fontId="7" fillId="0" borderId="17">
      <alignment horizontal="left" wrapText="1"/>
    </xf>
    <xf numFmtId="0" fontId="6" fillId="0" borderId="18">
      <alignment horizontal="left" wrapText="1" indent="2"/>
    </xf>
    <xf numFmtId="0" fontId="5" fillId="0" borderId="19"/>
    <xf numFmtId="0" fontId="6" fillId="0" borderId="12"/>
    <xf numFmtId="0" fontId="5" fillId="0" borderId="12"/>
    <xf numFmtId="0" fontId="7" fillId="0" borderId="0">
      <alignment horizontal="center"/>
    </xf>
    <xf numFmtId="0" fontId="7" fillId="0" borderId="12"/>
    <xf numFmtId="0" fontId="6" fillId="0" borderId="20">
      <alignment horizontal="left" wrapText="1"/>
    </xf>
    <xf numFmtId="0" fontId="6" fillId="0" borderId="21">
      <alignment horizontal="left" wrapText="1" indent="1"/>
    </xf>
    <xf numFmtId="0" fontId="6" fillId="0" borderId="20">
      <alignment horizontal="left" wrapText="1" indent="2"/>
    </xf>
    <xf numFmtId="0" fontId="5" fillId="2" borderId="22"/>
    <xf numFmtId="0" fontId="6" fillId="0" borderId="23">
      <alignment horizontal="left" wrapText="1" indent="2"/>
    </xf>
    <xf numFmtId="0" fontId="6" fillId="0" borderId="0">
      <alignment horizontal="center" wrapText="1"/>
    </xf>
    <xf numFmtId="49" fontId="6" fillId="0" borderId="12">
      <alignment horizontal="left"/>
    </xf>
    <xf numFmtId="49" fontId="6" fillId="0" borderId="24">
      <alignment horizontal="center" wrapText="1"/>
    </xf>
    <xf numFmtId="49" fontId="6" fillId="0" borderId="24">
      <alignment horizontal="center" shrinkToFit="1"/>
    </xf>
    <xf numFmtId="49" fontId="6" fillId="0" borderId="11">
      <alignment horizontal="center" shrinkToFit="1"/>
    </xf>
    <xf numFmtId="0" fontId="6" fillId="0" borderId="25">
      <alignment horizontal="left" wrapText="1"/>
    </xf>
    <xf numFmtId="0" fontId="6" fillId="0" borderId="16">
      <alignment horizontal="left" wrapText="1" indent="1"/>
    </xf>
    <xf numFmtId="0" fontId="6" fillId="0" borderId="25">
      <alignment horizontal="left" wrapText="1" indent="2"/>
    </xf>
    <xf numFmtId="0" fontId="6" fillId="0" borderId="16">
      <alignment horizontal="left" wrapText="1" indent="2"/>
    </xf>
    <xf numFmtId="0" fontId="5" fillId="0" borderId="26"/>
    <xf numFmtId="0" fontId="5" fillId="0" borderId="27"/>
    <xf numFmtId="0" fontId="7" fillId="0" borderId="28">
      <alignment horizontal="center" vertical="center" textRotation="90" wrapText="1"/>
    </xf>
    <xf numFmtId="0" fontId="7" fillId="0" borderId="19">
      <alignment horizontal="center" vertical="center" textRotation="90" wrapText="1"/>
    </xf>
    <xf numFmtId="0" fontId="6" fillId="0" borderId="0">
      <alignment vertical="center"/>
    </xf>
    <xf numFmtId="0" fontId="7" fillId="0" borderId="12">
      <alignment horizontal="center" vertical="center" textRotation="90" wrapText="1"/>
    </xf>
    <xf numFmtId="0" fontId="7" fillId="0" borderId="19">
      <alignment horizontal="center" vertical="center" textRotation="90"/>
    </xf>
    <xf numFmtId="0" fontId="7" fillId="0" borderId="12">
      <alignment horizontal="center" vertical="center" textRotation="90"/>
    </xf>
    <xf numFmtId="0" fontId="7" fillId="0" borderId="28">
      <alignment horizontal="center" vertical="center" textRotation="90"/>
    </xf>
    <xf numFmtId="0" fontId="7" fillId="0" borderId="29">
      <alignment horizontal="center" vertical="center" textRotation="90"/>
    </xf>
    <xf numFmtId="0" fontId="8" fillId="0" borderId="12">
      <alignment wrapText="1"/>
    </xf>
    <xf numFmtId="0" fontId="8" fillId="0" borderId="29">
      <alignment wrapText="1"/>
    </xf>
    <xf numFmtId="0" fontId="8" fillId="0" borderId="19">
      <alignment wrapText="1"/>
    </xf>
    <xf numFmtId="0" fontId="6" fillId="0" borderId="29">
      <alignment horizontal="center" vertical="top" wrapText="1"/>
    </xf>
    <xf numFmtId="0" fontId="7" fillId="0" borderId="30"/>
    <xf numFmtId="49" fontId="9" fillId="0" borderId="31">
      <alignment horizontal="left" vertical="center" wrapText="1"/>
    </xf>
    <xf numFmtId="49" fontId="6" fillId="0" borderId="32">
      <alignment horizontal="left" vertical="center" wrapText="1" indent="2"/>
    </xf>
    <xf numFmtId="49" fontId="6" fillId="0" borderId="23">
      <alignment horizontal="left" vertical="center" wrapText="1" indent="3"/>
    </xf>
    <xf numFmtId="49" fontId="6" fillId="0" borderId="31">
      <alignment horizontal="left" vertical="center" wrapText="1" indent="3"/>
    </xf>
    <xf numFmtId="49" fontId="6" fillId="0" borderId="33">
      <alignment horizontal="left" vertical="center" wrapText="1" indent="3"/>
    </xf>
    <xf numFmtId="0" fontId="9" fillId="0" borderId="30">
      <alignment horizontal="left" vertical="center" wrapText="1"/>
    </xf>
    <xf numFmtId="49" fontId="6" fillId="0" borderId="19">
      <alignment horizontal="left" vertical="center" wrapText="1" indent="3"/>
    </xf>
    <xf numFmtId="49" fontId="6" fillId="0" borderId="0">
      <alignment horizontal="left" vertical="center" wrapText="1" indent="3"/>
    </xf>
    <xf numFmtId="49" fontId="6" fillId="0" borderId="12">
      <alignment horizontal="left" vertical="center" wrapText="1" indent="3"/>
    </xf>
    <xf numFmtId="49" fontId="9" fillId="0" borderId="30">
      <alignment horizontal="left" vertical="center" wrapText="1"/>
    </xf>
    <xf numFmtId="0" fontId="6" fillId="0" borderId="31">
      <alignment horizontal="left" vertical="center" wrapText="1"/>
    </xf>
    <xf numFmtId="0" fontId="6" fillId="0" borderId="33">
      <alignment horizontal="left" vertical="center" wrapText="1"/>
    </xf>
    <xf numFmtId="49" fontId="6" fillId="0" borderId="31">
      <alignment horizontal="left" vertical="center" wrapText="1"/>
    </xf>
    <xf numFmtId="49" fontId="6" fillId="0" borderId="33">
      <alignment horizontal="left" vertical="center" wrapText="1"/>
    </xf>
    <xf numFmtId="49" fontId="7" fillId="0" borderId="34">
      <alignment horizontal="center"/>
    </xf>
    <xf numFmtId="49" fontId="7" fillId="0" borderId="35">
      <alignment horizontal="center" vertical="center" wrapText="1"/>
    </xf>
    <xf numFmtId="49" fontId="6" fillId="0" borderId="36">
      <alignment horizontal="center" vertical="center" wrapText="1"/>
    </xf>
    <xf numFmtId="49" fontId="6" fillId="0" borderId="24">
      <alignment horizontal="center" vertical="center" wrapText="1"/>
    </xf>
    <xf numFmtId="49" fontId="6" fillId="0" borderId="35">
      <alignment horizontal="center" vertical="center" wrapText="1"/>
    </xf>
    <xf numFmtId="49" fontId="6" fillId="0" borderId="37">
      <alignment horizontal="center" vertical="center" wrapText="1"/>
    </xf>
    <xf numFmtId="49" fontId="6" fillId="0" borderId="38">
      <alignment horizontal="center" vertical="center" wrapText="1"/>
    </xf>
    <xf numFmtId="49" fontId="6" fillId="0" borderId="0">
      <alignment horizontal="center" vertical="center" wrapText="1"/>
    </xf>
    <xf numFmtId="49" fontId="6" fillId="0" borderId="12">
      <alignment horizontal="center" vertical="center" wrapText="1"/>
    </xf>
    <xf numFmtId="49" fontId="7" fillId="0" borderId="34">
      <alignment horizontal="center" vertical="center" wrapText="1"/>
    </xf>
    <xf numFmtId="0" fontId="7" fillId="0" borderId="34">
      <alignment horizontal="center" vertical="center"/>
    </xf>
    <xf numFmtId="0" fontId="6" fillId="0" borderId="36">
      <alignment horizontal="center" vertical="center"/>
    </xf>
    <xf numFmtId="0" fontId="6" fillId="0" borderId="24">
      <alignment horizontal="center" vertical="center"/>
    </xf>
    <xf numFmtId="0" fontId="6" fillId="0" borderId="35">
      <alignment horizontal="center" vertical="center"/>
    </xf>
    <xf numFmtId="0" fontId="7" fillId="0" borderId="35">
      <alignment horizontal="center" vertical="center"/>
    </xf>
    <xf numFmtId="0" fontId="6" fillId="0" borderId="37">
      <alignment horizontal="center" vertical="center"/>
    </xf>
    <xf numFmtId="49" fontId="7" fillId="0" borderId="34">
      <alignment horizontal="center" vertical="center"/>
    </xf>
    <xf numFmtId="49" fontId="6" fillId="0" borderId="36">
      <alignment horizontal="center" vertical="center"/>
    </xf>
    <xf numFmtId="49" fontId="6" fillId="0" borderId="24">
      <alignment horizontal="center" vertical="center"/>
    </xf>
    <xf numFmtId="49" fontId="6" fillId="0" borderId="35">
      <alignment horizontal="center" vertical="center"/>
    </xf>
    <xf numFmtId="49" fontId="6" fillId="0" borderId="37">
      <alignment horizontal="center" vertical="center"/>
    </xf>
    <xf numFmtId="49" fontId="6" fillId="0" borderId="12">
      <alignment horizontal="center"/>
    </xf>
    <xf numFmtId="0" fontId="6" fillId="0" borderId="19">
      <alignment horizontal="center"/>
    </xf>
    <xf numFmtId="0" fontId="6" fillId="0" borderId="0">
      <alignment horizontal="center"/>
    </xf>
    <xf numFmtId="49" fontId="6" fillId="0" borderId="12"/>
    <xf numFmtId="0" fontId="6" fillId="0" borderId="29">
      <alignment horizontal="center" vertical="top"/>
    </xf>
    <xf numFmtId="49" fontId="6" fillId="0" borderId="29">
      <alignment horizontal="center" vertical="top" wrapText="1"/>
    </xf>
    <xf numFmtId="0" fontId="6" fillId="0" borderId="26"/>
    <xf numFmtId="4" fontId="6" fillId="0" borderId="39">
      <alignment horizontal="right"/>
    </xf>
    <xf numFmtId="4" fontId="6" fillId="0" borderId="38">
      <alignment horizontal="right"/>
    </xf>
    <xf numFmtId="4" fontId="6" fillId="0" borderId="0">
      <alignment horizontal="right" shrinkToFit="1"/>
    </xf>
    <xf numFmtId="4" fontId="6" fillId="0" borderId="12">
      <alignment horizontal="right"/>
    </xf>
    <xf numFmtId="0" fontId="6" fillId="0" borderId="19"/>
    <xf numFmtId="0" fontId="6" fillId="0" borderId="29">
      <alignment horizontal="center" vertical="top" wrapText="1"/>
    </xf>
    <xf numFmtId="0" fontId="6" fillId="0" borderId="12">
      <alignment horizontal="center"/>
    </xf>
    <xf numFmtId="49" fontId="6" fillId="0" borderId="19">
      <alignment horizontal="center"/>
    </xf>
    <xf numFmtId="49" fontId="6" fillId="0" borderId="0">
      <alignment horizontal="left"/>
    </xf>
    <xf numFmtId="4" fontId="6" fillId="0" borderId="26">
      <alignment horizontal="right"/>
    </xf>
    <xf numFmtId="0" fontId="6" fillId="0" borderId="29">
      <alignment horizontal="center" vertical="top"/>
    </xf>
    <xf numFmtId="4" fontId="6" fillId="0" borderId="27">
      <alignment horizontal="right"/>
    </xf>
    <xf numFmtId="4" fontId="6" fillId="0" borderId="40">
      <alignment horizontal="right"/>
    </xf>
    <xf numFmtId="0" fontId="6" fillId="0" borderId="27"/>
    <xf numFmtId="0" fontId="10" fillId="0" borderId="41"/>
    <xf numFmtId="0" fontId="5" fillId="2" borderId="0"/>
    <xf numFmtId="0" fontId="7" fillId="0" borderId="0"/>
    <xf numFmtId="0" fontId="11" fillId="0" borderId="0"/>
    <xf numFmtId="0" fontId="6" fillId="0" borderId="0">
      <alignment horizontal="left"/>
    </xf>
    <xf numFmtId="0" fontId="6" fillId="0" borderId="0"/>
    <xf numFmtId="0" fontId="10" fillId="0" borderId="0"/>
    <xf numFmtId="0" fontId="5" fillId="0" borderId="0"/>
    <xf numFmtId="0" fontId="5" fillId="2" borderId="12"/>
    <xf numFmtId="49" fontId="6" fillId="0" borderId="29">
      <alignment horizontal="center" vertical="center" wrapText="1"/>
    </xf>
    <xf numFmtId="49" fontId="6" fillId="0" borderId="29">
      <alignment horizontal="center" vertical="center" wrapText="1"/>
    </xf>
    <xf numFmtId="0" fontId="5" fillId="2" borderId="42"/>
    <xf numFmtId="0" fontId="6" fillId="0" borderId="43">
      <alignment horizontal="left" wrapText="1"/>
    </xf>
    <xf numFmtId="0" fontId="6" fillId="0" borderId="20">
      <alignment horizontal="left" wrapText="1" indent="1"/>
    </xf>
    <xf numFmtId="0" fontId="6" fillId="0" borderId="14">
      <alignment horizontal="left" wrapText="1" indent="2"/>
    </xf>
    <xf numFmtId="0" fontId="5" fillId="2" borderId="19"/>
    <xf numFmtId="0" fontId="12" fillId="0" borderId="0">
      <alignment horizontal="center" wrapText="1"/>
    </xf>
    <xf numFmtId="0" fontId="13" fillId="0" borderId="0">
      <alignment horizontal="center" vertical="top"/>
    </xf>
    <xf numFmtId="0" fontId="6" fillId="0" borderId="12">
      <alignment wrapText="1"/>
    </xf>
    <xf numFmtId="0" fontId="6" fillId="0" borderId="42">
      <alignment wrapText="1"/>
    </xf>
    <xf numFmtId="0" fontId="6" fillId="0" borderId="19">
      <alignment horizontal="left"/>
    </xf>
    <xf numFmtId="0" fontId="5" fillId="2" borderId="44"/>
    <xf numFmtId="49" fontId="6" fillId="0" borderId="34">
      <alignment horizontal="center" wrapText="1"/>
    </xf>
    <xf numFmtId="49" fontId="6" fillId="0" borderId="36">
      <alignment horizontal="center" wrapText="1"/>
    </xf>
    <xf numFmtId="49" fontId="6" fillId="0" borderId="35">
      <alignment horizontal="center"/>
    </xf>
    <xf numFmtId="0" fontId="5" fillId="2" borderId="45"/>
    <xf numFmtId="0" fontId="6" fillId="0" borderId="38"/>
    <xf numFmtId="0" fontId="6" fillId="0" borderId="0">
      <alignment horizontal="center"/>
    </xf>
    <xf numFmtId="49" fontId="6" fillId="0" borderId="19"/>
    <xf numFmtId="49" fontId="6" fillId="0" borderId="0"/>
    <xf numFmtId="49" fontId="6" fillId="0" borderId="9">
      <alignment horizontal="center"/>
    </xf>
    <xf numFmtId="49" fontId="6" fillId="0" borderId="26">
      <alignment horizontal="center"/>
    </xf>
    <xf numFmtId="49" fontId="6" fillId="0" borderId="29">
      <alignment horizontal="center"/>
    </xf>
    <xf numFmtId="49" fontId="6" fillId="0" borderId="29">
      <alignment horizontal="center" vertical="center" wrapText="1"/>
    </xf>
    <xf numFmtId="49" fontId="6" fillId="0" borderId="39">
      <alignment horizontal="center" vertical="center" wrapText="1"/>
    </xf>
    <xf numFmtId="0" fontId="5" fillId="2" borderId="46"/>
    <xf numFmtId="4" fontId="6" fillId="0" borderId="29">
      <alignment horizontal="right"/>
    </xf>
    <xf numFmtId="0" fontId="6" fillId="3" borderId="38"/>
    <xf numFmtId="0" fontId="6" fillId="3" borderId="0"/>
    <xf numFmtId="0" fontId="12" fillId="0" borderId="0">
      <alignment horizontal="center" wrapText="1"/>
    </xf>
    <xf numFmtId="0" fontId="14" fillId="0" borderId="47"/>
    <xf numFmtId="49" fontId="15" fillId="0" borderId="48">
      <alignment horizontal="right"/>
    </xf>
    <xf numFmtId="0" fontId="6" fillId="0" borderId="48">
      <alignment horizontal="right"/>
    </xf>
    <xf numFmtId="0" fontId="14" fillId="0" borderId="12"/>
    <xf numFmtId="0" fontId="6" fillId="0" borderId="39">
      <alignment horizontal="center"/>
    </xf>
    <xf numFmtId="49" fontId="5" fillId="0" borderId="49">
      <alignment horizontal="center"/>
    </xf>
    <xf numFmtId="164" fontId="6" fillId="0" borderId="17">
      <alignment horizontal="center"/>
    </xf>
    <xf numFmtId="0" fontId="6" fillId="0" borderId="50">
      <alignment horizontal="center"/>
    </xf>
    <xf numFmtId="49" fontId="6" fillId="0" borderId="18">
      <alignment horizontal="center"/>
    </xf>
    <xf numFmtId="49" fontId="6" fillId="0" borderId="17">
      <alignment horizontal="center"/>
    </xf>
    <xf numFmtId="0" fontId="6" fillId="0" borderId="17">
      <alignment horizontal="center"/>
    </xf>
    <xf numFmtId="49" fontId="6" fillId="0" borderId="51">
      <alignment horizontal="center"/>
    </xf>
    <xf numFmtId="0" fontId="10" fillId="0" borderId="38"/>
    <xf numFmtId="0" fontId="14" fillId="0" borderId="0"/>
    <xf numFmtId="0" fontId="5" fillId="0" borderId="52"/>
    <xf numFmtId="0" fontId="5" fillId="0" borderId="41"/>
    <xf numFmtId="4" fontId="6" fillId="0" borderId="14">
      <alignment horizontal="right"/>
    </xf>
    <xf numFmtId="49" fontId="6" fillId="0" borderId="27">
      <alignment horizontal="center"/>
    </xf>
    <xf numFmtId="0" fontId="6" fillId="0" borderId="53">
      <alignment horizontal="left" wrapText="1"/>
    </xf>
    <xf numFmtId="0" fontId="6" fillId="0" borderId="25">
      <alignment horizontal="left" wrapText="1" indent="1"/>
    </xf>
    <xf numFmtId="0" fontId="6" fillId="0" borderId="17">
      <alignment horizontal="left" wrapText="1" indent="2"/>
    </xf>
    <xf numFmtId="0" fontId="5" fillId="2" borderId="54"/>
    <xf numFmtId="0" fontId="6" fillId="3" borderId="22"/>
    <xf numFmtId="0" fontId="12" fillId="0" borderId="0">
      <alignment horizontal="left" wrapText="1"/>
    </xf>
    <xf numFmtId="49" fontId="5" fillId="0" borderId="0"/>
    <xf numFmtId="0" fontId="6" fillId="0" borderId="0">
      <alignment horizontal="right"/>
    </xf>
    <xf numFmtId="49" fontId="6" fillId="0" borderId="0">
      <alignment horizontal="right"/>
    </xf>
    <xf numFmtId="0" fontId="6" fillId="0" borderId="0">
      <alignment horizontal="left" wrapText="1"/>
    </xf>
    <xf numFmtId="0" fontId="6" fillId="0" borderId="12">
      <alignment horizontal="left"/>
    </xf>
    <xf numFmtId="0" fontId="6" fillId="0" borderId="21">
      <alignment horizontal="left" wrapText="1"/>
    </xf>
    <xf numFmtId="0" fontId="6" fillId="0" borderId="42"/>
    <xf numFmtId="0" fontId="7" fillId="0" borderId="55">
      <alignment horizontal="left" wrapText="1"/>
    </xf>
    <xf numFmtId="0" fontId="6" fillId="0" borderId="13">
      <alignment horizontal="left" wrapText="1" indent="2"/>
    </xf>
    <xf numFmtId="49" fontId="6" fillId="0" borderId="0">
      <alignment horizontal="center" wrapText="1"/>
    </xf>
    <xf numFmtId="49" fontId="6" fillId="0" borderId="35">
      <alignment horizontal="center" wrapText="1"/>
    </xf>
    <xf numFmtId="0" fontId="6" fillId="0" borderId="56"/>
    <xf numFmtId="0" fontId="6" fillId="0" borderId="57">
      <alignment horizontal="center" wrapText="1"/>
    </xf>
    <xf numFmtId="0" fontId="5" fillId="2" borderId="38"/>
    <xf numFmtId="49" fontId="6" fillId="0" borderId="24">
      <alignment horizontal="center"/>
    </xf>
    <xf numFmtId="0" fontId="5" fillId="0" borderId="38"/>
  </cellStyleXfs>
  <cellXfs count="31">
    <xf numFmtId="0" fontId="0" fillId="0" borderId="0" xfId="0"/>
    <xf numFmtId="0" fontId="0" fillId="0" borderId="0" xfId="0" applyProtection="1">
      <protection locked="0"/>
    </xf>
    <xf numFmtId="0" fontId="5" fillId="0" borderId="0" xfId="117" applyNumberFormat="1" applyProtection="1"/>
    <xf numFmtId="0" fontId="6" fillId="0" borderId="0" xfId="115" applyNumberFormat="1" applyProtection="1"/>
    <xf numFmtId="0" fontId="10" fillId="0" borderId="0" xfId="116" applyNumberFormat="1" applyProtection="1"/>
    <xf numFmtId="49" fontId="6" fillId="0" borderId="9" xfId="140" applyNumberFormat="1" applyProtection="1">
      <alignment horizontal="center"/>
    </xf>
    <xf numFmtId="4" fontId="6" fillId="0" borderId="29" xfId="146" applyNumberFormat="1" applyProtection="1">
      <alignment horizontal="right"/>
    </xf>
    <xf numFmtId="49" fontId="6" fillId="0" borderId="29" xfId="142" applyNumberFormat="1" applyProtection="1">
      <alignment horizontal="center"/>
    </xf>
    <xf numFmtId="0" fontId="6" fillId="3" borderId="0" xfId="148" applyNumberFormat="1" applyProtection="1"/>
    <xf numFmtId="0" fontId="10" fillId="0" borderId="0" xfId="116" applyNumberFormat="1" applyAlignment="1" applyProtection="1"/>
    <xf numFmtId="0" fontId="6" fillId="0" borderId="43" xfId="122" applyNumberFormat="1" applyAlignment="1" applyProtection="1">
      <alignment horizontal="left"/>
    </xf>
    <xf numFmtId="0" fontId="6" fillId="0" borderId="14" xfId="124" applyNumberFormat="1" applyAlignment="1" applyProtection="1">
      <alignment horizontal="left"/>
    </xf>
    <xf numFmtId="0" fontId="6" fillId="0" borderId="0" xfId="115" applyNumberFormat="1" applyAlignment="1" applyProtection="1"/>
    <xf numFmtId="0" fontId="0" fillId="0" borderId="0" xfId="0" applyAlignment="1" applyProtection="1">
      <protection locked="0"/>
    </xf>
    <xf numFmtId="0" fontId="10" fillId="0" borderId="0" xfId="162" applyNumberFormat="1" applyBorder="1" applyProtection="1"/>
    <xf numFmtId="4" fontId="6" fillId="0" borderId="5" xfId="146" applyNumberFormat="1" applyBorder="1" applyProtection="1">
      <alignment horizontal="right"/>
    </xf>
    <xf numFmtId="0" fontId="5" fillId="0" borderId="6" xfId="165" applyNumberFormat="1" applyBorder="1" applyProtection="1"/>
    <xf numFmtId="165" fontId="2" fillId="0" borderId="6" xfId="165" applyNumberFormat="1" applyFont="1" applyBorder="1" applyProtection="1"/>
    <xf numFmtId="0" fontId="3" fillId="0" borderId="0" xfId="162" applyNumberFormat="1" applyFont="1" applyBorder="1" applyProtection="1"/>
    <xf numFmtId="0" fontId="4" fillId="0" borderId="0" xfId="162" applyNumberFormat="1" applyFont="1" applyBorder="1" applyProtection="1"/>
    <xf numFmtId="49" fontId="6" fillId="0" borderId="2" xfId="120" applyNumberFormat="1" applyBorder="1" applyAlignment="1" applyProtection="1">
      <alignment horizontal="center" vertical="center" wrapText="1"/>
    </xf>
    <xf numFmtId="49" fontId="6" fillId="0" borderId="1" xfId="120" applyNumberFormat="1" applyBorder="1" applyAlignment="1" applyProtection="1">
      <alignment horizontal="center" vertical="center" wrapText="1"/>
    </xf>
    <xf numFmtId="49" fontId="6" fillId="0" borderId="3" xfId="120" applyNumberFormat="1" applyBorder="1" applyAlignment="1" applyProtection="1">
      <alignment horizontal="center" vertical="center" wrapText="1"/>
    </xf>
    <xf numFmtId="49" fontId="6" fillId="0" borderId="4" xfId="120" applyNumberFormat="1" applyBorder="1" applyAlignment="1" applyProtection="1">
      <alignment horizontal="center" vertical="center" wrapText="1"/>
    </xf>
    <xf numFmtId="49" fontId="6" fillId="0" borderId="7" xfId="120" applyNumberFormat="1" applyBorder="1" applyAlignment="1" applyProtection="1">
      <alignment horizontal="center" vertical="center" wrapText="1"/>
    </xf>
    <xf numFmtId="49" fontId="6" fillId="0" borderId="8" xfId="120" applyNumberFormat="1" applyBorder="1" applyAlignment="1" applyProtection="1">
      <alignment horizontal="center" vertical="center" wrapText="1"/>
    </xf>
    <xf numFmtId="0" fontId="5" fillId="0" borderId="0" xfId="117" applyNumberFormat="1" applyAlignment="1" applyProtection="1">
      <alignment horizontal="center"/>
    </xf>
    <xf numFmtId="49" fontId="6" fillId="0" borderId="2" xfId="119" applyNumberFormat="1" applyBorder="1" applyAlignment="1" applyProtection="1">
      <alignment horizontal="center" vertical="center"/>
    </xf>
    <xf numFmtId="49" fontId="6" fillId="0" borderId="1" xfId="119" applyBorder="1" applyAlignment="1" applyProtection="1">
      <alignment horizontal="center" vertical="center"/>
      <protection locked="0"/>
    </xf>
    <xf numFmtId="49" fontId="6" fillId="0" borderId="29" xfId="119" applyNumberFormat="1" applyProtection="1">
      <alignment horizontal="center" vertical="center" wrapText="1"/>
    </xf>
    <xf numFmtId="49" fontId="6" fillId="0" borderId="29" xfId="119" applyProtection="1">
      <alignment horizontal="center" vertical="center" wrapText="1"/>
      <protection locked="0"/>
    </xf>
  </cellXfs>
  <cellStyles count="190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105"/>
    <cellStyle name="xl200" xfId="106"/>
    <cellStyle name="xl201" xfId="107"/>
    <cellStyle name="xl202" xfId="108"/>
    <cellStyle name="xl203" xfId="109"/>
    <cellStyle name="xl204" xfId="110"/>
    <cellStyle name="xl21" xfId="111"/>
    <cellStyle name="xl22" xfId="112"/>
    <cellStyle name="xl23" xfId="113"/>
    <cellStyle name="xl24" xfId="114"/>
    <cellStyle name="xl25" xfId="115"/>
    <cellStyle name="xl26" xfId="116"/>
    <cellStyle name="xl27" xfId="117"/>
    <cellStyle name="xl28" xfId="118"/>
    <cellStyle name="xl29" xfId="119"/>
    <cellStyle name="xl30" xfId="120"/>
    <cellStyle name="xl31" xfId="121"/>
    <cellStyle name="xl32" xfId="122"/>
    <cellStyle name="xl33" xfId="123"/>
    <cellStyle name="xl34" xfId="124"/>
    <cellStyle name="xl35" xfId="125"/>
    <cellStyle name="xl36" xfId="126"/>
    <cellStyle name="xl37" xfId="127"/>
    <cellStyle name="xl38" xfId="128"/>
    <cellStyle name="xl39" xfId="129"/>
    <cellStyle name="xl40" xfId="130"/>
    <cellStyle name="xl41" xfId="131"/>
    <cellStyle name="xl42" xfId="132"/>
    <cellStyle name="xl43" xfId="133"/>
    <cellStyle name="xl44" xfId="134"/>
    <cellStyle name="xl45" xfId="135"/>
    <cellStyle name="xl46" xfId="136"/>
    <cellStyle name="xl47" xfId="137"/>
    <cellStyle name="xl48" xfId="138"/>
    <cellStyle name="xl49" xfId="139"/>
    <cellStyle name="xl50" xfId="140"/>
    <cellStyle name="xl51" xfId="141"/>
    <cellStyle name="xl52" xfId="142"/>
    <cellStyle name="xl53" xfId="143"/>
    <cellStyle name="xl54" xfId="144"/>
    <cellStyle name="xl55" xfId="145"/>
    <cellStyle name="xl56" xfId="146"/>
    <cellStyle name="xl57" xfId="147"/>
    <cellStyle name="xl58" xfId="148"/>
    <cellStyle name="xl59" xfId="149"/>
    <cellStyle name="xl60" xfId="150"/>
    <cellStyle name="xl61" xfId="151"/>
    <cellStyle name="xl62" xfId="152"/>
    <cellStyle name="xl63" xfId="153"/>
    <cellStyle name="xl64" xfId="154"/>
    <cellStyle name="xl65" xfId="155"/>
    <cellStyle name="xl66" xfId="156"/>
    <cellStyle name="xl67" xfId="157"/>
    <cellStyle name="xl68" xfId="158"/>
    <cellStyle name="xl69" xfId="159"/>
    <cellStyle name="xl70" xfId="160"/>
    <cellStyle name="xl71" xfId="161"/>
    <cellStyle name="xl72" xfId="162"/>
    <cellStyle name="xl73" xfId="163"/>
    <cellStyle name="xl74" xfId="164"/>
    <cellStyle name="xl75" xfId="165"/>
    <cellStyle name="xl76" xfId="166"/>
    <cellStyle name="xl77" xfId="167"/>
    <cellStyle name="xl78" xfId="168"/>
    <cellStyle name="xl79" xfId="169"/>
    <cellStyle name="xl80" xfId="170"/>
    <cellStyle name="xl81" xfId="171"/>
    <cellStyle name="xl82" xfId="172"/>
    <cellStyle name="xl83" xfId="173"/>
    <cellStyle name="xl84" xfId="174"/>
    <cellStyle name="xl85" xfId="175"/>
    <cellStyle name="xl86" xfId="176"/>
    <cellStyle name="xl87" xfId="177"/>
    <cellStyle name="xl88" xfId="178"/>
    <cellStyle name="xl89" xfId="179"/>
    <cellStyle name="xl90" xfId="180"/>
    <cellStyle name="xl91" xfId="181"/>
    <cellStyle name="xl92" xfId="182"/>
    <cellStyle name="xl93" xfId="183"/>
    <cellStyle name="xl94" xfId="184"/>
    <cellStyle name="xl95" xfId="185"/>
    <cellStyle name="xl96" xfId="186"/>
    <cellStyle name="xl97" xfId="187"/>
    <cellStyle name="xl98" xfId="188"/>
    <cellStyle name="xl99" xfId="18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zoomScaleNormal="100" workbookViewId="0">
      <selection activeCell="B7" sqref="B7:B8"/>
    </sheetView>
  </sheetViews>
  <sheetFormatPr defaultRowHeight="15" x14ac:dyDescent="0.25"/>
  <cols>
    <col min="1" max="1" width="46.5703125" style="13" customWidth="1"/>
    <col min="2" max="2" width="21.85546875" style="1" customWidth="1"/>
    <col min="3" max="3" width="15.42578125" style="1" customWidth="1"/>
    <col min="4" max="4" width="14" style="1" customWidth="1"/>
    <col min="5" max="5" width="9.7109375" style="1" customWidth="1"/>
    <col min="6" max="16384" width="9.140625" style="1"/>
  </cols>
  <sheetData>
    <row r="1" spans="1:5" ht="15" customHeight="1" x14ac:dyDescent="0.25">
      <c r="A1" s="9"/>
      <c r="B1" s="4"/>
      <c r="C1" s="18" t="s">
        <v>111</v>
      </c>
      <c r="D1" s="2"/>
      <c r="E1" s="2"/>
    </row>
    <row r="2" spans="1:5" ht="15" customHeight="1" x14ac:dyDescent="0.25">
      <c r="A2" s="9"/>
      <c r="B2" s="4"/>
      <c r="C2" s="18" t="s">
        <v>112</v>
      </c>
      <c r="D2" s="2"/>
      <c r="E2" s="2"/>
    </row>
    <row r="3" spans="1:5" ht="15" customHeight="1" x14ac:dyDescent="0.25">
      <c r="A3" s="9"/>
      <c r="B3" s="4"/>
      <c r="C3" s="18" t="s">
        <v>113</v>
      </c>
      <c r="D3" s="2"/>
      <c r="E3" s="2"/>
    </row>
    <row r="4" spans="1:5" ht="15" customHeight="1" x14ac:dyDescent="0.25">
      <c r="A4" s="9"/>
      <c r="B4" s="4"/>
      <c r="C4" s="19" t="s">
        <v>114</v>
      </c>
      <c r="D4" s="2"/>
      <c r="E4" s="2"/>
    </row>
    <row r="5" spans="1:5" ht="15" customHeight="1" x14ac:dyDescent="0.25">
      <c r="A5" s="9"/>
      <c r="B5" s="4"/>
      <c r="C5" s="14"/>
      <c r="D5" s="2"/>
      <c r="E5" s="2"/>
    </row>
    <row r="6" spans="1:5" ht="12.95" customHeight="1" x14ac:dyDescent="0.25">
      <c r="A6" s="26" t="s">
        <v>110</v>
      </c>
      <c r="B6" s="26"/>
      <c r="C6" s="26"/>
      <c r="D6" s="26"/>
      <c r="E6" s="26"/>
    </row>
    <row r="7" spans="1:5" ht="11.45" customHeight="1" x14ac:dyDescent="0.25">
      <c r="A7" s="27" t="s">
        <v>0</v>
      </c>
      <c r="B7" s="29" t="s">
        <v>107</v>
      </c>
      <c r="C7" s="20" t="s">
        <v>109</v>
      </c>
      <c r="D7" s="22" t="s">
        <v>1</v>
      </c>
      <c r="E7" s="24" t="s">
        <v>108</v>
      </c>
    </row>
    <row r="8" spans="1:5" ht="18.75" customHeight="1" x14ac:dyDescent="0.25">
      <c r="A8" s="28"/>
      <c r="B8" s="30"/>
      <c r="C8" s="21"/>
      <c r="D8" s="23"/>
      <c r="E8" s="25"/>
    </row>
    <row r="9" spans="1:5" ht="21.75" hidden="1" customHeight="1" x14ac:dyDescent="0.25">
      <c r="A9" s="10" t="s">
        <v>2</v>
      </c>
      <c r="B9" s="5" t="s">
        <v>3</v>
      </c>
      <c r="C9" s="6">
        <v>6530790</v>
      </c>
      <c r="D9" s="15">
        <v>4986362.87</v>
      </c>
      <c r="E9" s="16"/>
    </row>
    <row r="10" spans="1:5" ht="15" customHeight="1" x14ac:dyDescent="0.25">
      <c r="A10" s="11" t="s">
        <v>5</v>
      </c>
      <c r="B10" s="7" t="s">
        <v>6</v>
      </c>
      <c r="C10" s="6">
        <v>1555287</v>
      </c>
      <c r="D10" s="15">
        <v>1207765.17</v>
      </c>
      <c r="E10" s="17">
        <f>D10/C10*100</f>
        <v>77.655453302187951</v>
      </c>
    </row>
    <row r="11" spans="1:5" ht="15" customHeight="1" x14ac:dyDescent="0.25">
      <c r="A11" s="11" t="s">
        <v>7</v>
      </c>
      <c r="B11" s="7" t="s">
        <v>8</v>
      </c>
      <c r="C11" s="6">
        <v>188200</v>
      </c>
      <c r="D11" s="15">
        <v>117740.65</v>
      </c>
      <c r="E11" s="17">
        <f t="shared" ref="E11:E61" si="0">D11/C11*100</f>
        <v>62.561450584484589</v>
      </c>
    </row>
    <row r="12" spans="1:5" ht="15" customHeight="1" x14ac:dyDescent="0.25">
      <c r="A12" s="11" t="s">
        <v>9</v>
      </c>
      <c r="B12" s="7" t="s">
        <v>10</v>
      </c>
      <c r="C12" s="6">
        <v>188200</v>
      </c>
      <c r="D12" s="15">
        <v>117740.65</v>
      </c>
      <c r="E12" s="17">
        <f t="shared" si="0"/>
        <v>62.561450584484589</v>
      </c>
    </row>
    <row r="13" spans="1:5" ht="14.25" customHeight="1" x14ac:dyDescent="0.25">
      <c r="A13" s="11" t="s">
        <v>11</v>
      </c>
      <c r="B13" s="7" t="s">
        <v>12</v>
      </c>
      <c r="C13" s="6">
        <v>188200</v>
      </c>
      <c r="D13" s="15">
        <v>117740.65</v>
      </c>
      <c r="E13" s="17">
        <f t="shared" si="0"/>
        <v>62.561450584484589</v>
      </c>
    </row>
    <row r="14" spans="1:5" ht="12.75" customHeight="1" x14ac:dyDescent="0.25">
      <c r="A14" s="11" t="s">
        <v>13</v>
      </c>
      <c r="B14" s="7" t="s">
        <v>14</v>
      </c>
      <c r="C14" s="6">
        <v>921000</v>
      </c>
      <c r="D14" s="15">
        <v>734450.56</v>
      </c>
      <c r="E14" s="17">
        <f t="shared" si="0"/>
        <v>79.744903365906623</v>
      </c>
    </row>
    <row r="15" spans="1:5" ht="12" customHeight="1" x14ac:dyDescent="0.25">
      <c r="A15" s="11" t="s">
        <v>15</v>
      </c>
      <c r="B15" s="7" t="s">
        <v>16</v>
      </c>
      <c r="C15" s="6">
        <v>921000</v>
      </c>
      <c r="D15" s="15">
        <v>734450.56</v>
      </c>
      <c r="E15" s="17">
        <f t="shared" si="0"/>
        <v>79.744903365906623</v>
      </c>
    </row>
    <row r="16" spans="1:5" ht="15" customHeight="1" x14ac:dyDescent="0.25">
      <c r="A16" s="11" t="s">
        <v>17</v>
      </c>
      <c r="B16" s="7" t="s">
        <v>18</v>
      </c>
      <c r="C16" s="6">
        <v>312400</v>
      </c>
      <c r="D16" s="15">
        <v>296982.51</v>
      </c>
      <c r="E16" s="17">
        <f t="shared" si="0"/>
        <v>95.064823943661978</v>
      </c>
    </row>
    <row r="17" spans="1:5" ht="13.5" customHeight="1" x14ac:dyDescent="0.25">
      <c r="A17" s="11" t="s">
        <v>19</v>
      </c>
      <c r="B17" s="7" t="s">
        <v>20</v>
      </c>
      <c r="C17" s="6">
        <v>4900</v>
      </c>
      <c r="D17" s="15">
        <v>3150.7</v>
      </c>
      <c r="E17" s="17">
        <f t="shared" si="0"/>
        <v>64.3</v>
      </c>
    </row>
    <row r="18" spans="1:5" ht="14.25" customHeight="1" x14ac:dyDescent="0.25">
      <c r="A18" s="11" t="s">
        <v>21</v>
      </c>
      <c r="B18" s="7" t="s">
        <v>22</v>
      </c>
      <c r="C18" s="6">
        <v>648300</v>
      </c>
      <c r="D18" s="15">
        <v>495776.84</v>
      </c>
      <c r="E18" s="17">
        <f t="shared" si="0"/>
        <v>76.473367268240011</v>
      </c>
    </row>
    <row r="19" spans="1:5" ht="14.25" customHeight="1" x14ac:dyDescent="0.25">
      <c r="A19" s="11" t="s">
        <v>23</v>
      </c>
      <c r="B19" s="7" t="s">
        <v>24</v>
      </c>
      <c r="C19" s="6">
        <v>-44600</v>
      </c>
      <c r="D19" s="15">
        <v>-61459.49</v>
      </c>
      <c r="E19" s="17">
        <f t="shared" si="0"/>
        <v>137.80154708520178</v>
      </c>
    </row>
    <row r="20" spans="1:5" ht="15" customHeight="1" x14ac:dyDescent="0.25">
      <c r="A20" s="11" t="s">
        <v>25</v>
      </c>
      <c r="B20" s="7" t="s">
        <v>26</v>
      </c>
      <c r="C20" s="6">
        <v>23275</v>
      </c>
      <c r="D20" s="15">
        <v>23275</v>
      </c>
      <c r="E20" s="17">
        <f t="shared" si="0"/>
        <v>100</v>
      </c>
    </row>
    <row r="21" spans="1:5" ht="15" customHeight="1" x14ac:dyDescent="0.25">
      <c r="A21" s="11" t="s">
        <v>27</v>
      </c>
      <c r="B21" s="7" t="s">
        <v>28</v>
      </c>
      <c r="C21" s="6">
        <v>23275</v>
      </c>
      <c r="D21" s="15">
        <v>23275</v>
      </c>
      <c r="E21" s="17">
        <f t="shared" si="0"/>
        <v>100</v>
      </c>
    </row>
    <row r="22" spans="1:5" ht="15" customHeight="1" x14ac:dyDescent="0.25">
      <c r="A22" s="11" t="s">
        <v>27</v>
      </c>
      <c r="B22" s="7" t="s">
        <v>29</v>
      </c>
      <c r="C22" s="6">
        <v>23275</v>
      </c>
      <c r="D22" s="15">
        <v>23275</v>
      </c>
      <c r="E22" s="17">
        <f t="shared" si="0"/>
        <v>100</v>
      </c>
    </row>
    <row r="23" spans="1:5" ht="15" customHeight="1" x14ac:dyDescent="0.25">
      <c r="A23" s="11" t="s">
        <v>30</v>
      </c>
      <c r="B23" s="7" t="s">
        <v>31</v>
      </c>
      <c r="C23" s="6">
        <v>275200</v>
      </c>
      <c r="D23" s="15">
        <v>236735.43</v>
      </c>
      <c r="E23" s="17">
        <f t="shared" si="0"/>
        <v>86.023048691860453</v>
      </c>
    </row>
    <row r="24" spans="1:5" ht="15" customHeight="1" x14ac:dyDescent="0.25">
      <c r="A24" s="11" t="s">
        <v>32</v>
      </c>
      <c r="B24" s="7" t="s">
        <v>33</v>
      </c>
      <c r="C24" s="6">
        <v>22000</v>
      </c>
      <c r="D24" s="15">
        <v>1562.82</v>
      </c>
      <c r="E24" s="17">
        <f t="shared" si="0"/>
        <v>7.1037272727272729</v>
      </c>
    </row>
    <row r="25" spans="1:5" ht="14.25" customHeight="1" x14ac:dyDescent="0.25">
      <c r="A25" s="11" t="s">
        <v>34</v>
      </c>
      <c r="B25" s="7" t="s">
        <v>35</v>
      </c>
      <c r="C25" s="6">
        <v>22000</v>
      </c>
      <c r="D25" s="15">
        <v>1562.82</v>
      </c>
      <c r="E25" s="17">
        <f t="shared" si="0"/>
        <v>7.1037272727272729</v>
      </c>
    </row>
    <row r="26" spans="1:5" ht="15" customHeight="1" x14ac:dyDescent="0.25">
      <c r="A26" s="11" t="s">
        <v>36</v>
      </c>
      <c r="B26" s="7" t="s">
        <v>37</v>
      </c>
      <c r="C26" s="6">
        <v>253200</v>
      </c>
      <c r="D26" s="15">
        <v>235172.61</v>
      </c>
      <c r="E26" s="17">
        <f t="shared" si="0"/>
        <v>92.880177725118472</v>
      </c>
    </row>
    <row r="27" spans="1:5" ht="15" customHeight="1" x14ac:dyDescent="0.25">
      <c r="A27" s="11" t="s">
        <v>38</v>
      </c>
      <c r="B27" s="7" t="s">
        <v>39</v>
      </c>
      <c r="C27" s="6">
        <v>93200</v>
      </c>
      <c r="D27" s="15">
        <v>183923.44</v>
      </c>
      <c r="E27" s="17">
        <f t="shared" si="0"/>
        <v>197.34274678111586</v>
      </c>
    </row>
    <row r="28" spans="1:5" ht="14.25" customHeight="1" x14ac:dyDescent="0.25">
      <c r="A28" s="11" t="s">
        <v>40</v>
      </c>
      <c r="B28" s="7" t="s">
        <v>41</v>
      </c>
      <c r="C28" s="6">
        <v>93200</v>
      </c>
      <c r="D28" s="15">
        <v>183923.44</v>
      </c>
      <c r="E28" s="17">
        <f t="shared" si="0"/>
        <v>197.34274678111586</v>
      </c>
    </row>
    <row r="29" spans="1:5" ht="15" customHeight="1" x14ac:dyDescent="0.25">
      <c r="A29" s="11" t="s">
        <v>42</v>
      </c>
      <c r="B29" s="7" t="s">
        <v>43</v>
      </c>
      <c r="C29" s="6">
        <v>160000</v>
      </c>
      <c r="D29" s="15">
        <v>51249.17</v>
      </c>
      <c r="E29" s="17">
        <f t="shared" si="0"/>
        <v>32.030731250000002</v>
      </c>
    </row>
    <row r="30" spans="1:5" ht="15" customHeight="1" x14ac:dyDescent="0.25">
      <c r="A30" s="11" t="s">
        <v>44</v>
      </c>
      <c r="B30" s="7" t="s">
        <v>45</v>
      </c>
      <c r="C30" s="6">
        <v>160000</v>
      </c>
      <c r="D30" s="15">
        <v>51249.17</v>
      </c>
      <c r="E30" s="17">
        <f t="shared" si="0"/>
        <v>32.030731250000002</v>
      </c>
    </row>
    <row r="31" spans="1:5" ht="15" customHeight="1" x14ac:dyDescent="0.25">
      <c r="A31" s="11" t="s">
        <v>46</v>
      </c>
      <c r="B31" s="7" t="s">
        <v>47</v>
      </c>
      <c r="C31" s="6">
        <v>17000</v>
      </c>
      <c r="D31" s="15">
        <v>3300</v>
      </c>
      <c r="E31" s="17">
        <f t="shared" si="0"/>
        <v>19.411764705882355</v>
      </c>
    </row>
    <row r="32" spans="1:5" ht="13.5" customHeight="1" x14ac:dyDescent="0.25">
      <c r="A32" s="11" t="s">
        <v>48</v>
      </c>
      <c r="B32" s="7" t="s">
        <v>49</v>
      </c>
      <c r="C32" s="6">
        <v>17000</v>
      </c>
      <c r="D32" s="15">
        <v>3300</v>
      </c>
      <c r="E32" s="17">
        <f t="shared" si="0"/>
        <v>19.411764705882355</v>
      </c>
    </row>
    <row r="33" spans="1:5" ht="13.5" customHeight="1" x14ac:dyDescent="0.25">
      <c r="A33" s="11" t="s">
        <v>50</v>
      </c>
      <c r="B33" s="7" t="s">
        <v>51</v>
      </c>
      <c r="C33" s="6">
        <v>17000</v>
      </c>
      <c r="D33" s="15">
        <v>3300</v>
      </c>
      <c r="E33" s="17">
        <f t="shared" si="0"/>
        <v>19.411764705882355</v>
      </c>
    </row>
    <row r="34" spans="1:5" ht="12.75" customHeight="1" x14ac:dyDescent="0.25">
      <c r="A34" s="11" t="s">
        <v>52</v>
      </c>
      <c r="B34" s="7" t="s">
        <v>53</v>
      </c>
      <c r="C34" s="6">
        <v>43784</v>
      </c>
      <c r="D34" s="15">
        <v>8024</v>
      </c>
      <c r="E34" s="17">
        <f t="shared" si="0"/>
        <v>18.326329252695047</v>
      </c>
    </row>
    <row r="35" spans="1:5" ht="17.25" customHeight="1" x14ac:dyDescent="0.25">
      <c r="A35" s="11" t="s">
        <v>54</v>
      </c>
      <c r="B35" s="7" t="s">
        <v>55</v>
      </c>
      <c r="C35" s="6">
        <v>43784</v>
      </c>
      <c r="D35" s="15">
        <v>8024</v>
      </c>
      <c r="E35" s="17">
        <f t="shared" si="0"/>
        <v>18.326329252695047</v>
      </c>
    </row>
    <row r="36" spans="1:5" ht="14.25" customHeight="1" x14ac:dyDescent="0.25">
      <c r="A36" s="11" t="s">
        <v>56</v>
      </c>
      <c r="B36" s="7" t="s">
        <v>57</v>
      </c>
      <c r="C36" s="6">
        <v>43784</v>
      </c>
      <c r="D36" s="15">
        <v>8024</v>
      </c>
      <c r="E36" s="17">
        <f t="shared" si="0"/>
        <v>18.326329252695047</v>
      </c>
    </row>
    <row r="37" spans="1:5" ht="15.75" customHeight="1" x14ac:dyDescent="0.25">
      <c r="A37" s="11" t="s">
        <v>58</v>
      </c>
      <c r="B37" s="7" t="s">
        <v>59</v>
      </c>
      <c r="C37" s="6">
        <v>43784</v>
      </c>
      <c r="D37" s="15">
        <v>8024</v>
      </c>
      <c r="E37" s="17">
        <f t="shared" si="0"/>
        <v>18.326329252695047</v>
      </c>
    </row>
    <row r="38" spans="1:5" ht="14.25" customHeight="1" x14ac:dyDescent="0.25">
      <c r="A38" s="11" t="s">
        <v>60</v>
      </c>
      <c r="B38" s="7" t="s">
        <v>61</v>
      </c>
      <c r="C38" s="6">
        <v>5000</v>
      </c>
      <c r="D38" s="15">
        <v>2410.8000000000002</v>
      </c>
      <c r="E38" s="17">
        <f t="shared" si="0"/>
        <v>48.216000000000001</v>
      </c>
    </row>
    <row r="39" spans="1:5" ht="15" customHeight="1" x14ac:dyDescent="0.25">
      <c r="A39" s="11" t="s">
        <v>62</v>
      </c>
      <c r="B39" s="7" t="s">
        <v>63</v>
      </c>
      <c r="C39" s="6">
        <v>5000</v>
      </c>
      <c r="D39" s="15">
        <v>2410.8000000000002</v>
      </c>
      <c r="E39" s="17">
        <f t="shared" si="0"/>
        <v>48.216000000000001</v>
      </c>
    </row>
    <row r="40" spans="1:5" ht="15" customHeight="1" x14ac:dyDescent="0.25">
      <c r="A40" s="11" t="s">
        <v>64</v>
      </c>
      <c r="B40" s="7" t="s">
        <v>65</v>
      </c>
      <c r="C40" s="6">
        <v>5000</v>
      </c>
      <c r="D40" s="15">
        <v>2410.8000000000002</v>
      </c>
      <c r="E40" s="17">
        <f t="shared" si="0"/>
        <v>48.216000000000001</v>
      </c>
    </row>
    <row r="41" spans="1:5" ht="18" customHeight="1" x14ac:dyDescent="0.25">
      <c r="A41" s="11" t="s">
        <v>66</v>
      </c>
      <c r="B41" s="7" t="s">
        <v>67</v>
      </c>
      <c r="C41" s="6">
        <v>5000</v>
      </c>
      <c r="D41" s="15">
        <v>2410.8000000000002</v>
      </c>
      <c r="E41" s="17">
        <f t="shared" si="0"/>
        <v>48.216000000000001</v>
      </c>
    </row>
    <row r="42" spans="1:5" ht="18" customHeight="1" x14ac:dyDescent="0.25">
      <c r="A42" s="11" t="s">
        <v>68</v>
      </c>
      <c r="B42" s="7" t="s">
        <v>69</v>
      </c>
      <c r="C42" s="6">
        <v>81828</v>
      </c>
      <c r="D42" s="15">
        <v>81828.73</v>
      </c>
      <c r="E42" s="17">
        <f t="shared" si="0"/>
        <v>100.0008921151684</v>
      </c>
    </row>
    <row r="43" spans="1:5" ht="12.75" customHeight="1" x14ac:dyDescent="0.25">
      <c r="A43" s="11" t="s">
        <v>70</v>
      </c>
      <c r="B43" s="7" t="s">
        <v>71</v>
      </c>
      <c r="C43" s="6">
        <v>81828</v>
      </c>
      <c r="D43" s="15">
        <v>81828.73</v>
      </c>
      <c r="E43" s="17">
        <f t="shared" si="0"/>
        <v>100.0008921151684</v>
      </c>
    </row>
    <row r="44" spans="1:5" ht="16.5" customHeight="1" x14ac:dyDescent="0.25">
      <c r="A44" s="11" t="s">
        <v>72</v>
      </c>
      <c r="B44" s="7" t="s">
        <v>73</v>
      </c>
      <c r="C44" s="6">
        <v>81828</v>
      </c>
      <c r="D44" s="15">
        <v>81828.73</v>
      </c>
      <c r="E44" s="17">
        <f t="shared" si="0"/>
        <v>100.0008921151684</v>
      </c>
    </row>
    <row r="45" spans="1:5" ht="14.25" customHeight="1" x14ac:dyDescent="0.25">
      <c r="A45" s="11" t="s">
        <v>74</v>
      </c>
      <c r="B45" s="7" t="s">
        <v>75</v>
      </c>
      <c r="C45" s="6">
        <v>81828</v>
      </c>
      <c r="D45" s="15">
        <v>81828.73</v>
      </c>
      <c r="E45" s="17">
        <f t="shared" si="0"/>
        <v>100.0008921151684</v>
      </c>
    </row>
    <row r="46" spans="1:5" ht="15" customHeight="1" x14ac:dyDescent="0.25">
      <c r="A46" s="11" t="s">
        <v>76</v>
      </c>
      <c r="B46" s="7" t="s">
        <v>77</v>
      </c>
      <c r="C46" s="6">
        <v>4975503</v>
      </c>
      <c r="D46" s="15">
        <v>3778597.7</v>
      </c>
      <c r="E46" s="17">
        <f t="shared" si="0"/>
        <v>75.944034201165195</v>
      </c>
    </row>
    <row r="47" spans="1:5" ht="16.5" customHeight="1" x14ac:dyDescent="0.25">
      <c r="A47" s="11" t="s">
        <v>78</v>
      </c>
      <c r="B47" s="7" t="s">
        <v>79</v>
      </c>
      <c r="C47" s="6">
        <v>4975503</v>
      </c>
      <c r="D47" s="15">
        <v>3778597.7</v>
      </c>
      <c r="E47" s="17">
        <f t="shared" si="0"/>
        <v>75.944034201165195</v>
      </c>
    </row>
    <row r="48" spans="1:5" ht="13.5" customHeight="1" x14ac:dyDescent="0.25">
      <c r="A48" s="11" t="s">
        <v>80</v>
      </c>
      <c r="B48" s="7" t="s">
        <v>81</v>
      </c>
      <c r="C48" s="6">
        <v>4571603</v>
      </c>
      <c r="D48" s="15">
        <v>3497978.37</v>
      </c>
      <c r="E48" s="17">
        <f t="shared" si="0"/>
        <v>76.51535730464785</v>
      </c>
    </row>
    <row r="49" spans="1:5" ht="15" customHeight="1" x14ac:dyDescent="0.25">
      <c r="A49" s="11" t="s">
        <v>82</v>
      </c>
      <c r="B49" s="7" t="s">
        <v>83</v>
      </c>
      <c r="C49" s="6">
        <v>3633003</v>
      </c>
      <c r="D49" s="15">
        <v>2559378.37</v>
      </c>
      <c r="E49" s="17">
        <f t="shared" si="0"/>
        <v>70.448011465996586</v>
      </c>
    </row>
    <row r="50" spans="1:5" ht="15" customHeight="1" x14ac:dyDescent="0.25">
      <c r="A50" s="11" t="s">
        <v>84</v>
      </c>
      <c r="B50" s="7" t="s">
        <v>85</v>
      </c>
      <c r="C50" s="6">
        <v>3633003</v>
      </c>
      <c r="D50" s="15">
        <v>2559378.37</v>
      </c>
      <c r="E50" s="17">
        <f t="shared" si="0"/>
        <v>70.448011465996586</v>
      </c>
    </row>
    <row r="51" spans="1:5" ht="15" customHeight="1" x14ac:dyDescent="0.25">
      <c r="A51" s="11" t="s">
        <v>86</v>
      </c>
      <c r="B51" s="7" t="s">
        <v>87</v>
      </c>
      <c r="C51" s="6">
        <v>938600</v>
      </c>
      <c r="D51" s="15">
        <v>938600</v>
      </c>
      <c r="E51" s="17">
        <f t="shared" si="0"/>
        <v>100</v>
      </c>
    </row>
    <row r="52" spans="1:5" ht="15.75" customHeight="1" x14ac:dyDescent="0.25">
      <c r="A52" s="11" t="s">
        <v>88</v>
      </c>
      <c r="B52" s="7" t="s">
        <v>89</v>
      </c>
      <c r="C52" s="6">
        <v>938600</v>
      </c>
      <c r="D52" s="15">
        <v>938600</v>
      </c>
      <c r="E52" s="17">
        <f t="shared" si="0"/>
        <v>100</v>
      </c>
    </row>
    <row r="53" spans="1:5" ht="15" customHeight="1" x14ac:dyDescent="0.25">
      <c r="A53" s="11" t="s">
        <v>90</v>
      </c>
      <c r="B53" s="7" t="s">
        <v>91</v>
      </c>
      <c r="C53" s="6">
        <v>315800</v>
      </c>
      <c r="D53" s="15">
        <v>220799.84</v>
      </c>
      <c r="E53" s="17">
        <f t="shared" si="0"/>
        <v>69.917618746041796</v>
      </c>
    </row>
    <row r="54" spans="1:5" ht="15" customHeight="1" x14ac:dyDescent="0.25">
      <c r="A54" s="11" t="s">
        <v>92</v>
      </c>
      <c r="B54" s="7" t="s">
        <v>93</v>
      </c>
      <c r="C54" s="6">
        <v>315800</v>
      </c>
      <c r="D54" s="15">
        <v>220799.84</v>
      </c>
      <c r="E54" s="17">
        <f t="shared" si="0"/>
        <v>69.917618746041796</v>
      </c>
    </row>
    <row r="55" spans="1:5" ht="15" customHeight="1" x14ac:dyDescent="0.25">
      <c r="A55" s="11" t="s">
        <v>94</v>
      </c>
      <c r="B55" s="7" t="s">
        <v>95</v>
      </c>
      <c r="C55" s="6">
        <v>315800</v>
      </c>
      <c r="D55" s="15">
        <v>220799.84</v>
      </c>
      <c r="E55" s="17">
        <f t="shared" si="0"/>
        <v>69.917618746041796</v>
      </c>
    </row>
    <row r="56" spans="1:5" ht="15" customHeight="1" x14ac:dyDescent="0.25">
      <c r="A56" s="11" t="s">
        <v>96</v>
      </c>
      <c r="B56" s="7" t="s">
        <v>97</v>
      </c>
      <c r="C56" s="6">
        <v>88100</v>
      </c>
      <c r="D56" s="15">
        <v>59819.49</v>
      </c>
      <c r="E56" s="17">
        <f t="shared" si="0"/>
        <v>67.899534619750284</v>
      </c>
    </row>
    <row r="57" spans="1:5" ht="16.5" customHeight="1" x14ac:dyDescent="0.25">
      <c r="A57" s="11" t="s">
        <v>98</v>
      </c>
      <c r="B57" s="7" t="s">
        <v>99</v>
      </c>
      <c r="C57" s="6">
        <v>700</v>
      </c>
      <c r="D57" s="15" t="s">
        <v>4</v>
      </c>
      <c r="E57" s="17">
        <v>0</v>
      </c>
    </row>
    <row r="58" spans="1:5" ht="16.5" customHeight="1" x14ac:dyDescent="0.25">
      <c r="A58" s="11" t="s">
        <v>100</v>
      </c>
      <c r="B58" s="7" t="s">
        <v>101</v>
      </c>
      <c r="C58" s="6">
        <v>700</v>
      </c>
      <c r="D58" s="15" t="s">
        <v>4</v>
      </c>
      <c r="E58" s="17">
        <v>0</v>
      </c>
    </row>
    <row r="59" spans="1:5" ht="16.5" customHeight="1" x14ac:dyDescent="0.25">
      <c r="A59" s="11" t="s">
        <v>102</v>
      </c>
      <c r="B59" s="7" t="s">
        <v>103</v>
      </c>
      <c r="C59" s="6">
        <v>87400</v>
      </c>
      <c r="D59" s="15">
        <v>59819.49</v>
      </c>
      <c r="E59" s="17">
        <f t="shared" si="0"/>
        <v>68.443352402746001</v>
      </c>
    </row>
    <row r="60" spans="1:5" ht="14.25" customHeight="1" thickBot="1" x14ac:dyDescent="0.3">
      <c r="A60" s="11" t="s">
        <v>104</v>
      </c>
      <c r="B60" s="7" t="s">
        <v>105</v>
      </c>
      <c r="C60" s="6">
        <v>87400</v>
      </c>
      <c r="D60" s="15">
        <v>59819.49</v>
      </c>
      <c r="E60" s="17">
        <f t="shared" si="0"/>
        <v>68.443352402746001</v>
      </c>
    </row>
    <row r="61" spans="1:5" ht="12.95" customHeight="1" x14ac:dyDescent="0.25">
      <c r="A61" s="10" t="s">
        <v>2</v>
      </c>
      <c r="B61" s="5" t="s">
        <v>3</v>
      </c>
      <c r="C61" s="6">
        <v>6530790</v>
      </c>
      <c r="D61" s="15">
        <v>4986362.87</v>
      </c>
      <c r="E61" s="17">
        <f t="shared" si="0"/>
        <v>76.351603251673993</v>
      </c>
    </row>
    <row r="62" spans="1:5" hidden="1" x14ac:dyDescent="0.25">
      <c r="A62" s="12"/>
      <c r="B62" s="3"/>
      <c r="C62" s="8"/>
      <c r="D62" s="8"/>
      <c r="E62" s="2" t="s">
        <v>106</v>
      </c>
    </row>
  </sheetData>
  <mergeCells count="6">
    <mergeCell ref="C7:C8"/>
    <mergeCell ref="D7:D8"/>
    <mergeCell ref="E7:E8"/>
    <mergeCell ref="A6:E6"/>
    <mergeCell ref="A7:A8"/>
    <mergeCell ref="B7:B8"/>
  </mergeCells>
  <phoneticPr fontId="0" type="noConversion"/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50174D1-5768-4435-84EE-56BA6158D6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User</cp:lastModifiedBy>
  <dcterms:created xsi:type="dcterms:W3CDTF">2017-10-19T07:46:08Z</dcterms:created>
  <dcterms:modified xsi:type="dcterms:W3CDTF">2017-10-23T07:05:25Z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Settings\MOISEENKO\Local Settings\Application Data\Кейсистемс\Свод-СМАРТ\ReportManager\0503317M.xlsx</vt:lpwstr>
  </property>
  <property fmtid="{D5CDD505-2E9C-101B-9397-08002B2CF9AE}" pid="3" name="Report Name">
    <vt:lpwstr>C__Documents and Settings_MOISEENKO_Local Settings_Application Data_Кейсистемс_Свод-СМАРТ_ReportManager_0503317M.xlsx</vt:lpwstr>
  </property>
</Properties>
</file>