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9440" windowHeight="11700"/>
  </bookViews>
  <sheets>
    <sheet name="Источники" sheetId="4" r:id="rId1"/>
  </sheets>
  <definedNames>
    <definedName name="_xlnm.Print_Titles" localSheetId="0">Источники!$7:$11</definedName>
  </definedNames>
  <calcPr calcId="144525"/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2" i="4"/>
</calcChain>
</file>

<file path=xl/sharedStrings.xml><?xml version="1.0" encoding="utf-8"?>
<sst xmlns="http://schemas.openxmlformats.org/spreadsheetml/2006/main" count="44" uniqueCount="40">
  <si>
    <t>Наименование показателя</t>
  </si>
  <si>
    <t>Исполнено</t>
  </si>
  <si>
    <t>х</t>
  </si>
  <si>
    <t>Источники финансирования дефицита бюджетов - всего</t>
  </si>
  <si>
    <t>источники внутреннего финансирования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</si>
  <si>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</si>
  <si>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</si>
  <si>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</si>
  <si>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</si>
  <si>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сельскими поселениями кредитов от кредитных организаций в валюте Российской Федерации</t>
  </si>
  <si>
    <t xml:space="preserve"> 000 0102000010 0000 710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</si>
  <si>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</si>
  <si>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</si>
  <si>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</si>
  <si>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</si>
  <si>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</si>
  <si>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</si>
  <si>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</si>
  <si>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</si>
  <si>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</si>
  <si>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</si>
  <si>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</si>
  <si>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</si>
  <si>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</si>
  <si>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</si>
  <si>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</si>
  <si>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</si>
  <si>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</si>
  <si>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</si>
  <si>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</si>
  <si>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сельских поселений</t>
  </si>
  <si>
    <t xml:space="preserve"> 000 0105020110 0000 610</t>
  </si>
  <si>
    <t xml:space="preserve">Код источника </t>
  </si>
  <si>
    <t>Утверждено</t>
  </si>
  <si>
    <t>% исполнения</t>
  </si>
  <si>
    <t>Приложение № 4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</si>
  <si>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</si>
  <si>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</si>
  <si>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по источникам дефицита бюджета за 1 полугодие 2022 года</t>
  </si>
  <si>
    <t>№53 от "02"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</si>
</sst>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5" fillId="0" borderId="15" xfId="34" applyNumberFormat="1" applyProtection="1"/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9" fontId="7" fillId="0" borderId="1" xfId="52" applyNumberFormat="1" applyProtection="1">
      <alignment horizontal="center"/>
    </xf>
    <xf numFmtId="0" fontId="7" fillId="2" borderId="1" xfId="59" applyNumberFormat="1" applyProtection="1"/>
    <xf numFmtId="49" fontId="7" fillId="0" borderId="1" xfId="61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0" fontId="4" fillId="0" borderId="15" xfId="80" applyNumberFormat="1" applyProtection="1"/>
    <xf numFmtId="49" fontId="7" fillId="0" borderId="18" xfId="85" applyNumberFormat="1" applyProtection="1">
      <alignment horizontal="center"/>
    </xf>
    <xf numFmtId="0" fontId="7" fillId="0" borderId="1" xfId="24" applyNumberFormat="1" applyProtection="1">
      <alignment horizontal="right"/>
    </xf>
    <xf numFmtId="0" fontId="7" fillId="0" borderId="1" xfId="60" applyNumberFormat="1" applyAlignment="1" applyProtection="1">
      <alignment horizontal="left"/>
    </xf>
    <xf numFmtId="0" fontId="7" fillId="0" borderId="32" xfId="65" applyNumberFormat="1" applyAlignment="1" applyProtection="1">
      <alignment horizontal="left"/>
    </xf>
    <xf numFmtId="0" fontId="7" fillId="0" borderId="32" xfId="91" applyNumberFormat="1" applyAlignment="1" applyProtection="1">
      <alignment horizontal="left"/>
    </xf>
    <xf numFmtId="0" fontId="7" fillId="0" borderId="22" xfId="53" applyNumberFormat="1" applyAlignment="1" applyProtection="1">
      <alignment horizontal="left"/>
    </xf>
    <xf numFmtId="0" fontId="4" fillId="0" borderId="13" xfId="97" applyNumberFormat="1" applyAlignment="1" applyProtection="1"/>
    <xf numFmtId="0" fontId="7" fillId="0" borderId="1" xfId="19" applyNumberFormat="1" applyAlignment="1" applyProtection="1"/>
    <xf numFmtId="0" fontId="0" fillId="0" borderId="0" xfId="0" applyAlignment="1" applyProtection="1">
      <protection locked="0"/>
    </xf>
    <xf numFmtId="4" fontId="7" fillId="0" borderId="24" xfId="42" applyNumberFormat="1" applyBorder="1" applyProtection="1">
      <alignment horizontal="right"/>
    </xf>
    <xf numFmtId="4" fontId="7" fillId="0" borderId="52" xfId="67" applyNumberFormat="1" applyBorder="1" applyProtection="1">
      <alignment horizontal="right"/>
    </xf>
    <xf numFmtId="165" fontId="7" fillId="0" borderId="60" xfId="42" applyNumberFormat="1" applyBorder="1" applyProtection="1">
      <alignment horizontal="right"/>
    </xf>
    <xf numFmtId="49" fontId="17" fillId="0" borderId="27" xfId="35" applyNumberFormat="1" applyFont="1" applyBorder="1" applyAlignment="1" applyProtection="1">
      <alignment horizontal="center" vertical="center" wrapText="1"/>
    </xf>
    <xf numFmtId="49" fontId="7" fillId="0" borderId="18" xfId="35" applyNumberFormat="1" applyBorder="1" applyAlignment="1" applyProtection="1">
      <alignment horizontal="center" vertical="center" wrapText="1"/>
    </xf>
    <xf numFmtId="49" fontId="17" fillId="0" borderId="29" xfId="37" applyNumberFormat="1" applyFont="1" applyBorder="1" applyAlignment="1" applyProtection="1">
      <alignment horizontal="center" vertical="center" wrapText="1"/>
    </xf>
    <xf numFmtId="49" fontId="7" fillId="0" borderId="52" xfId="37" applyNumberFormat="1" applyBorder="1" applyAlignment="1" applyProtection="1">
      <alignment horizontal="center" vertical="center" wrapText="1"/>
    </xf>
    <xf numFmtId="49" fontId="17" fillId="0" borderId="60" xfId="37" applyNumberFormat="1" applyFont="1" applyBorder="1" applyAlignment="1" applyProtection="1">
      <alignment horizontal="center" vertical="center" wrapText="1"/>
    </xf>
    <xf numFmtId="49" fontId="7" fillId="0" borderId="60" xfId="37" applyNumberForma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9" fillId="0" borderId="1" xfId="83" applyNumberFormat="1" applyFont="1" applyBorder="1" applyAlignment="1" applyProtection="1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9" fontId="7" fillId="0" borderId="16" xfId="35" applyNumberFormat="1" applyAlignment="1" applyProtection="1">
      <alignment horizontal="center" vertical="center"/>
    </xf>
    <xf numFmtId="49" fontId="7" fillId="0" borderId="16" xfId="35" applyAlignment="1">
      <alignment horizontal="center" vertical="center"/>
    </xf>
    <xf numFmtId="49" fontId="17" fillId="0" borderId="16" xfId="35" applyNumberFormat="1" applyFont="1" applyProtection="1">
      <alignment horizontal="center" vertical="center" wrapText="1"/>
    </xf>
    <xf numFmtId="49" fontId="7" fillId="0" borderId="16" xfId="35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49.42578125" style="21" customWidth="1"/>
    <col min="2" max="2" width="26.85546875" style="1" customWidth="1"/>
    <col min="3" max="4" width="18.7109375" style="1" customWidth="1"/>
    <col min="5" max="5" width="10.7109375" style="1" customWidth="1"/>
    <col min="6" max="16384" width="9.140625" style="1"/>
  </cols>
  <sheetData>
    <row r="3" spans="1:5" ht="14.25" customHeight="1" x14ac:dyDescent="0.25">
      <c r="C3" s="31" t="s">
        <v>35</v>
      </c>
      <c r="D3" s="31"/>
      <c r="E3" s="31"/>
    </row>
    <row r="4" spans="1:5" x14ac:dyDescent="0.25">
      <c r="C4" s="31" t="s">
        <v>36</v>
      </c>
      <c r="D4" s="31"/>
      <c r="E4" s="31"/>
    </row>
    <row r="5" spans="1:5" x14ac:dyDescent="0.25">
      <c r="C5" s="31" t="s">
        <v>37</v>
      </c>
      <c r="D5" s="31"/>
      <c r="E5" s="31"/>
    </row>
    <row r="6" spans="1:5" x14ac:dyDescent="0.25">
      <c r="C6" s="31" t="s">
        <v>39</v>
      </c>
      <c r="D6" s="31"/>
      <c r="E6" s="31"/>
    </row>
    <row r="7" spans="1:5" ht="10.5" customHeight="1" x14ac:dyDescent="0.25">
      <c r="A7" s="15"/>
      <c r="B7" s="10"/>
      <c r="C7" s="8"/>
      <c r="D7" s="2"/>
      <c r="E7" s="3"/>
    </row>
    <row r="8" spans="1:5" ht="14.1" customHeight="1" x14ac:dyDescent="0.25">
      <c r="A8" s="33"/>
      <c r="B8" s="34"/>
      <c r="C8" s="14"/>
      <c r="D8" s="14"/>
      <c r="E8" s="3"/>
    </row>
    <row r="9" spans="1:5" ht="14.1" customHeight="1" x14ac:dyDescent="0.25">
      <c r="A9" s="32" t="s">
        <v>38</v>
      </c>
      <c r="B9" s="32"/>
      <c r="C9" s="32"/>
      <c r="D9" s="32"/>
      <c r="E9" s="32"/>
    </row>
    <row r="10" spans="1:5" ht="11.45" customHeight="1" x14ac:dyDescent="0.25">
      <c r="A10" s="35" t="s">
        <v>0</v>
      </c>
      <c r="B10" s="37" t="s">
        <v>32</v>
      </c>
      <c r="C10" s="25" t="s">
        <v>33</v>
      </c>
      <c r="D10" s="27" t="s">
        <v>1</v>
      </c>
      <c r="E10" s="29" t="s">
        <v>34</v>
      </c>
    </row>
    <row r="11" spans="1:5" ht="9" customHeight="1" thickBot="1" x14ac:dyDescent="0.3">
      <c r="A11" s="36"/>
      <c r="B11" s="38"/>
      <c r="C11" s="26"/>
      <c r="D11" s="28"/>
      <c r="E11" s="30"/>
    </row>
    <row r="12" spans="1:5" ht="20.25" customHeight="1" x14ac:dyDescent="0.25">
      <c r="A12" s="16" t="s">
        <v>3</v>
      </c>
      <c r="B12" s="6" t="s">
        <v>2</v>
      </c>
      <c r="C12" s="7">
        <v>2812865.73</v>
      </c>
      <c r="D12" s="22">
        <v>210339.82</v>
      </c>
      <c r="E12" s="24">
        <f>D12/C12*100</f>
        <v>7.4777767654057206</v>
      </c>
    </row>
    <row r="13" spans="1:5" ht="13.5" customHeight="1" x14ac:dyDescent="0.25">
      <c r="A13" s="17" t="s">
        <v>4</v>
      </c>
      <c r="B13" s="13" t="s">
        <v>6</v>
      </c>
      <c r="C13" s="11">
        <v>83475</v>
      </c>
      <c r="D13" s="23">
        <v>0</v>
      </c>
      <c r="E13" s="24">
        <f t="shared" ref="E13:E28" si="0">D13/C13*100</f>
        <v>0</v>
      </c>
    </row>
    <row r="14" spans="1:5" x14ac:dyDescent="0.25">
      <c r="A14" s="18" t="s">
        <v>5</v>
      </c>
      <c r="B14" s="13" t="s">
        <v>6</v>
      </c>
      <c r="C14" s="11">
        <v>83475</v>
      </c>
      <c r="D14" s="23">
        <v>0</v>
      </c>
      <c r="E14" s="24">
        <f t="shared" si="0"/>
        <v>0</v>
      </c>
    </row>
    <row r="15" spans="1:5" x14ac:dyDescent="0.25">
      <c r="A15" s="18" t="s">
        <v>7</v>
      </c>
      <c r="B15" s="13" t="s">
        <v>8</v>
      </c>
      <c r="C15" s="11">
        <v>83475</v>
      </c>
      <c r="D15" s="23">
        <v>0</v>
      </c>
      <c r="E15" s="24">
        <f t="shared" si="0"/>
        <v>0</v>
      </c>
    </row>
    <row r="16" spans="1:5" x14ac:dyDescent="0.25">
      <c r="A16" s="18" t="s">
        <v>9</v>
      </c>
      <c r="B16" s="13" t="s">
        <v>10</v>
      </c>
      <c r="C16" s="11">
        <v>83475</v>
      </c>
      <c r="D16" s="23">
        <v>0</v>
      </c>
      <c r="E16" s="24">
        <f t="shared" si="0"/>
        <v>0</v>
      </c>
    </row>
    <row r="17" spans="1:5" ht="15" customHeight="1" x14ac:dyDescent="0.25">
      <c r="A17" s="17" t="s">
        <v>11</v>
      </c>
      <c r="B17" s="13" t="s">
        <v>13</v>
      </c>
      <c r="C17" s="11">
        <v>2729390.73</v>
      </c>
      <c r="D17" s="23">
        <v>210339.82</v>
      </c>
      <c r="E17" s="24">
        <f t="shared" si="0"/>
        <v>7.7064752103118641</v>
      </c>
    </row>
    <row r="18" spans="1:5" x14ac:dyDescent="0.25">
      <c r="A18" s="18" t="s">
        <v>12</v>
      </c>
      <c r="B18" s="13" t="s">
        <v>13</v>
      </c>
      <c r="C18" s="11">
        <v>2729390.73</v>
      </c>
      <c r="D18" s="23">
        <v>210339.82</v>
      </c>
      <c r="E18" s="24">
        <f t="shared" si="0"/>
        <v>7.7064752103118641</v>
      </c>
    </row>
    <row r="19" spans="1:5" ht="14.25" customHeight="1" x14ac:dyDescent="0.25">
      <c r="A19" s="17" t="s">
        <v>14</v>
      </c>
      <c r="B19" s="13" t="s">
        <v>16</v>
      </c>
      <c r="C19" s="11">
        <v>-13223075.32</v>
      </c>
      <c r="D19" s="23">
        <v>-6585076.6799999997</v>
      </c>
      <c r="E19" s="24">
        <f t="shared" si="0"/>
        <v>49.799887852412226</v>
      </c>
    </row>
    <row r="20" spans="1:5" x14ac:dyDescent="0.25">
      <c r="A20" s="18" t="s">
        <v>15</v>
      </c>
      <c r="B20" s="13" t="s">
        <v>16</v>
      </c>
      <c r="C20" s="11">
        <v>-13223075.32</v>
      </c>
      <c r="D20" s="23">
        <v>-6585076.6799999997</v>
      </c>
      <c r="E20" s="24">
        <f t="shared" si="0"/>
        <v>49.799887852412226</v>
      </c>
    </row>
    <row r="21" spans="1:5" x14ac:dyDescent="0.25">
      <c r="A21" s="18" t="s">
        <v>17</v>
      </c>
      <c r="B21" s="13" t="s">
        <v>18</v>
      </c>
      <c r="C21" s="11">
        <v>-13223075.32</v>
      </c>
      <c r="D21" s="23">
        <v>-6585076.6799999997</v>
      </c>
      <c r="E21" s="24">
        <f t="shared" si="0"/>
        <v>49.799887852412226</v>
      </c>
    </row>
    <row r="22" spans="1:5" x14ac:dyDescent="0.25">
      <c r="A22" s="18" t="s">
        <v>19</v>
      </c>
      <c r="B22" s="13" t="s">
        <v>20</v>
      </c>
      <c r="C22" s="11">
        <v>-13223075.32</v>
      </c>
      <c r="D22" s="23">
        <v>-6585076.6799999997</v>
      </c>
      <c r="E22" s="24">
        <f t="shared" si="0"/>
        <v>49.799887852412226</v>
      </c>
    </row>
    <row r="23" spans="1:5" x14ac:dyDescent="0.25">
      <c r="A23" s="18" t="s">
        <v>21</v>
      </c>
      <c r="B23" s="13" t="s">
        <v>22</v>
      </c>
      <c r="C23" s="11">
        <v>-13223075.32</v>
      </c>
      <c r="D23" s="23">
        <v>-6585076.6799999997</v>
      </c>
      <c r="E23" s="24">
        <f t="shared" si="0"/>
        <v>49.799887852412226</v>
      </c>
    </row>
    <row r="24" spans="1:5" ht="15" customHeight="1" x14ac:dyDescent="0.25">
      <c r="A24" s="17" t="s">
        <v>23</v>
      </c>
      <c r="B24" s="13" t="s">
        <v>25</v>
      </c>
      <c r="C24" s="11">
        <v>15952466.050000001</v>
      </c>
      <c r="D24" s="23">
        <v>6795416.5</v>
      </c>
      <c r="E24" s="24">
        <f t="shared" si="0"/>
        <v>42.597906046005967</v>
      </c>
    </row>
    <row r="25" spans="1:5" x14ac:dyDescent="0.25">
      <c r="A25" s="18" t="s">
        <v>24</v>
      </c>
      <c r="B25" s="13" t="s">
        <v>25</v>
      </c>
      <c r="C25" s="11">
        <v>15952466.050000001</v>
      </c>
      <c r="D25" s="23">
        <v>6795416.5</v>
      </c>
      <c r="E25" s="24">
        <f t="shared" si="0"/>
        <v>42.597906046005967</v>
      </c>
    </row>
    <row r="26" spans="1:5" x14ac:dyDescent="0.25">
      <c r="A26" s="18" t="s">
        <v>26</v>
      </c>
      <c r="B26" s="13" t="s">
        <v>27</v>
      </c>
      <c r="C26" s="11">
        <v>15952466.050000001</v>
      </c>
      <c r="D26" s="23">
        <v>6795416.5</v>
      </c>
      <c r="E26" s="24">
        <f t="shared" si="0"/>
        <v>42.597906046005967</v>
      </c>
    </row>
    <row r="27" spans="1:5" x14ac:dyDescent="0.25">
      <c r="A27" s="18" t="s">
        <v>28</v>
      </c>
      <c r="B27" s="13" t="s">
        <v>29</v>
      </c>
      <c r="C27" s="11">
        <v>15952466.050000001</v>
      </c>
      <c r="D27" s="23">
        <v>6795416.5</v>
      </c>
      <c r="E27" s="24">
        <f t="shared" si="0"/>
        <v>42.597906046005967</v>
      </c>
    </row>
    <row r="28" spans="1:5" ht="15.75" thickBot="1" x14ac:dyDescent="0.3">
      <c r="A28" s="18" t="s">
        <v>30</v>
      </c>
      <c r="B28" s="13" t="s">
        <v>31</v>
      </c>
      <c r="C28" s="11">
        <v>15952466.050000001</v>
      </c>
      <c r="D28" s="23">
        <v>6795416.5</v>
      </c>
      <c r="E28" s="24">
        <f t="shared" si="0"/>
        <v>42.597906046005967</v>
      </c>
    </row>
    <row r="29" spans="1:5" ht="12.95" customHeight="1" x14ac:dyDescent="0.25">
      <c r="A29" s="19"/>
      <c r="B29" s="12"/>
      <c r="C29" s="5"/>
      <c r="D29" s="5"/>
      <c r="E29" s="3"/>
    </row>
    <row r="30" spans="1:5" ht="12.95" customHeight="1" x14ac:dyDescent="0.25">
      <c r="A30" s="20"/>
      <c r="B30" s="4"/>
      <c r="C30" s="9"/>
      <c r="D30" s="2"/>
      <c r="E30" s="3"/>
    </row>
  </sheetData>
  <mergeCells count="11">
    <mergeCell ref="C10:C11"/>
    <mergeCell ref="D10:D11"/>
    <mergeCell ref="E10:E11"/>
    <mergeCell ref="C3:E3"/>
    <mergeCell ref="C4:E4"/>
    <mergeCell ref="C5:E5"/>
    <mergeCell ref="C6:E6"/>
    <mergeCell ref="A9:E9"/>
    <mergeCell ref="A8:B8"/>
    <mergeCell ref="A10:A11"/>
    <mergeCell ref="B10:B11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18058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_Орг=3402508_Ф=0503317M_Период=июн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8C7000D-E9E5-4F32-9F77-46CEC1036D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Asus</cp:lastModifiedBy>
  <cp:lastPrinted>2022-08-04T07:05:56Z</cp:lastPrinted>
  <dcterms:created xsi:type="dcterms:W3CDTF">2022-07-20T06:32:15Z</dcterms:created>
  <dcterms:modified xsi:type="dcterms:W3CDTF">2022-08-04T07:05:59Z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_Орг=3402508_Ф=0503317M_Период=июнь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