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570" windowWidth="19440" windowHeight="11700"/>
  </bookViews>
  <sheets>
    <sheet name="Доходы" sheetId="2" r:id="rId1"/>
  </sheets>
  <definedNames>
    <definedName name="_xlnm.Print_Titles" localSheetId="0">Доходы!$10:$11</definedName>
  </definedNames>
  <calcPr calcId="144525"/>
</workbook>
</file>

<file path=xl/calcChain.xml><?xml version="1.0" encoding="utf-8"?>
<calcChain xmlns="http://schemas.openxmlformats.org/spreadsheetml/2006/main">
  <c r="E13" i="2" l="1"/>
  <c r="E14" i="2"/>
  <c r="E15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12" i="2"/>
</calcChain>
</file>

<file path=xl/sharedStrings.xml><?xml version="1.0" encoding="utf-8"?>
<sst xmlns="http://schemas.openxmlformats.org/spreadsheetml/2006/main" count="124" uniqueCount="123">
  <si>
    <t>Наименование 
показателя</t>
  </si>
  <si>
    <t>Исполнено</t>
  </si>
  <si>
    <t>Доходы бюджета - всего</t>
  </si>
  <si>
    <t>х</t>
  </si>
  <si>
    <t>НАЛОГОВЫЕ И НЕНАЛОГОВЫЕ ДОХОДЫ</t>
  </si>
  <si>
    <t xml:space="preserve"> 000 1000000000 0000 000</t>
  </si>
  <si>
    <t>НАЛОГИ НА ПРИБЫЛЬ, ДОХОДЫ</t>
  </si>
  <si>
    <t xml:space="preserve"> 000 1010000000 0000 000</t>
  </si>
  <si>
    <t>Налог на доходы физических лиц</t>
  </si>
  <si>
    <t xml:space="preserve"> 000 1010200001 0000 110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</si>
  <si>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</si>
  <si>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</si>
  <si>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</si>
  <si>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</si>
  <si>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>НАЛОГИ НА ТОВАРЫ (РАБОТЫ, УСЛУГИ), РЕАЛИЗУЕМЫЕ НА ТЕРРИТОРИИ РОССИЙСКОЙ ФЕДЕРАЦИИ</t>
  </si>
  <si>
    <t xml:space="preserve"> 000 1030000000 0000 000</t>
  </si>
  <si>
    <t>Акцизы по подакцизным товарам (продукции), производимым на территории Российской Федерации</t>
  </si>
  <si>
    <t xml:space="preserve"> 000 1030200001 0000 110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</si>
  <si>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</si>
  <si>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</si>
  <si>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</si>
  <si>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</si>
  <si>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</si>
  <si>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</si>
  <si>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</si>
  <si>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</si>
  <si>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</si>
  <si>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</si>
  <si>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</si>
  <si>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</si>
  <si>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</si>
  <si>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</si>
  <si>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</si>
  <si>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</si>
  <si>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>НАЛОГИ НА СОВОКУПНЫЙ ДОХОД</t>
  </si>
  <si>
    <t xml:space="preserve"> 000 1050000000 0000 000</t>
  </si>
  <si>
    <t>Единый сельскохозяйственный налог</t>
  </si>
  <si>
    <t xml:space="preserve"> 000 1050300001 0000 110</t>
  </si>
  <si>
    <t xml:space="preserve"> 000 1050301001 0000 110</t>
  </si>
  <si>
    <t>НАЛОГИ НА ИМУЩЕСТВО</t>
  </si>
  <si>
    <t xml:space="preserve"> 000 1060000000 0000 000</t>
  </si>
  <si>
    <t>Налог на имущество физических лиц</t>
  </si>
  <si>
    <t xml:space="preserve"> 000 1060100000 0000 110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</si>
  <si>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</si>
  <si>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000 1060103010 0000 110</t>
  </si>
  <si>
    <t>Земельный налог</t>
  </si>
  <si>
    <t xml:space="preserve"> 000 1060600000 0000 110</t>
  </si>
  <si>
    <t>Земельный налог с организаций</t>
  </si>
  <si>
    <t xml:space="preserve"> 000 1060603000 0000 110</t>
  </si>
  <si>
    <t>Земельный налог с организаций, обладающих земельным участком, расположенным в границах сельских поселений</t>
  </si>
  <si>
    <t xml:space="preserve"> 000 1060603310 0000 110</t>
  </si>
  <si>
    <t>Земельный налог с физических лиц</t>
  </si>
  <si>
    <t xml:space="preserve"> 000 1060604000 0000 110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</si>
  <si>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</si>
  <si>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000 1060604310 0000 110</t>
  </si>
  <si>
    <t>ГОСУДАРСТВЕННАЯ ПОШЛИНА</t>
  </si>
  <si>
    <t xml:space="preserve"> 000 1080000000 0000 000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</si>
  <si>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</si>
  <si>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000 1080400001 0000 110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</si>
  <si>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</si>
  <si>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000 1080402001 0000 110</t>
  </si>
  <si>
    <t>ДОХОДЫ ОТ ИСПОЛЬЗОВАНИЯ ИМУЩЕСТВА, НАХОДЯЩЕГОСЯ В ГОСУДАРСТВЕННОЙ И МУНИЦИПАЛЬНОЙ СОБСТВЕННОСТИ</t>
  </si>
  <si>
    <t xml:space="preserve"> 000 1110000000 0000 000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</si>
  <si>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</si>
  <si>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</si>
  <si>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</si>
  <si>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</si>
  <si>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</si>
  <si>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000 1110904510 0000 120</t>
  </si>
  <si>
    <t>ДОХОДЫ ОТ ПРОДАЖИ МАТЕРИАЛЬНЫХ И НЕМАТЕРИАЛЬНЫХ АКТИВОВ</t>
  </si>
  <si>
    <t xml:space="preserve"> 000 1140000000 0000 000</t>
  </si>
  <si>
    <t>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</si>
  <si>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</si>
  <si>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</si>
  <si>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</si>
  <si>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</si>
  <si>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 000 1140602510 0000 430</t>
  </si>
  <si>
    <t>БЕЗВОЗМЕЗДНЫЕ ПОСТУПЛЕНИЯ</t>
  </si>
  <si>
    <t xml:space="preserve"> 000 2000000000 0000 000</t>
  </si>
  <si>
    <t>БЕЗВОЗМЕЗДНЫЕ ПОСТУПЛЕНИЯ ОТ ДРУГИХ БЮДЖЕТОВ БЮДЖЕТНОЙ СИСТЕМЫ РОССИЙСКОЙ ФЕДЕРАЦИИ</t>
  </si>
  <si>
    <t xml:space="preserve"> 000 2020000000 0000 000</t>
  </si>
  <si>
    <t>Дотации бюджетам бюджетной системы Российской Федерации</t>
  </si>
  <si>
    <t xml:space="preserve"> 000 2021000000 0000 150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</si>
  <si>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</si>
  <si>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 xml:space="preserve"> 000 2021600100 0000 150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</si>
  <si>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</si>
  <si>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 000 2021600110 0000 150</t>
  </si>
  <si>
    <t>Субсидии бюджетам бюджетной системы Российской Федерации (межбюджетные субсидии)</t>
  </si>
  <si>
    <t xml:space="preserve"> 000 2022000000 0000 150</t>
  </si>
  <si>
    <t>Прочие субсидии</t>
  </si>
  <si>
    <t xml:space="preserve"> 000 2022999900 0000 150</t>
  </si>
  <si>
    <t>Прочие субсидии бюджетам сельских поселений</t>
  </si>
  <si>
    <t xml:space="preserve"> 000 2022999910 0000 150</t>
  </si>
  <si>
    <t>Субвенции бюджетам бюджетной системы Российской Федерации</t>
  </si>
  <si>
    <t xml:space="preserve"> 000 2023000000 0000 150</t>
  </si>
  <si>
    <t>Субвенции местным бюджетам на выполнение передаваемых полномочий субъектов Российской Федерации</t>
  </si>
  <si>
    <t xml:space="preserve"> 000 2023002400 0000 150</t>
  </si>
  <si>
    <t>Субвенции бюджетам сельских поселений на выполнение передаваемых полномочий субъектов Российской Федерации</t>
  </si>
  <si>
    <t xml:space="preserve"> 000 2023002410 0000 150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</si>
  <si>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</si>
  <si>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000 2023511800 0000 150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</si>
  <si>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</si>
  <si>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000 2023511810 0000 150</t>
  </si>
  <si>
    <t>Иные межбюджетные трансферты</t>
  </si>
  <si>
    <t xml:space="preserve"> 000 2024000000 0000 150</t>
  </si>
  <si>
    <t>Прочие межбюджетные трансферты, передаваемые бюджетам</t>
  </si>
  <si>
    <t xml:space="preserve"> 000 2024999900 0000 150</t>
  </si>
  <si>
    <t>Прочие межбюджетные трансферты, передаваемые бюджетам сельских поселений</t>
  </si>
  <si>
    <t xml:space="preserve"> 000 2024999910 0000 150</t>
  </si>
  <si>
    <t>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</si>
  <si>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</si>
  <si>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</si>
  <si>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 000 2190000010 0000 150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</si>
  <si>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</si>
  <si>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 000 2196001010 0000 150</t>
  </si>
  <si>
    <t xml:space="preserve">Код дохода </t>
  </si>
  <si>
    <t>Утверждено</t>
  </si>
  <si>
    <t>% исполнения</t>
  </si>
  <si>
    <t>Приложение № 1</t>
  </si>
  <si>
    <t>к Постановлению администрации</t>
  </si>
  <si>
    <t>Катарбейского муниципального образования</t>
  </si>
  <si>
    <t>Отчет об исполнении бюджета Катарбейского муниципального образования по доходам за 1 полугодие 2022 года</t>
  </si>
  <si>
    <t>№ 53 от "02" августа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</si>
</sst>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₽&quot;_-;\-* #,##0.00\ &quot;₽&quot;_-;_-* &quot;-&quot;??\ &quot;₽&quot;_-;_-@_-"/>
    <numFmt numFmtId="164" formatCode="dd\.mm\.yyyy"/>
    <numFmt numFmtId="165" formatCode="#,##0.0"/>
  </numFmts>
  <fonts count="21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sz val="12"/>
      <color rgb="FF000000"/>
      <name val="Calibri"/>
      <family val="2"/>
      <charset val="204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6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7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5" fillId="0" borderId="15"/>
    <xf numFmtId="49" fontId="7" fillId="0" borderId="16">
      <alignment horizontal="center" vertical="center" wrapText="1"/>
    </xf>
    <xf numFmtId="49" fontId="7" fillId="0" borderId="17">
      <alignment horizontal="center" vertical="center" wrapText="1"/>
    </xf>
    <xf numFmtId="49" fontId="7" fillId="0" borderId="18">
      <alignment horizontal="center" vertical="center" wrapText="1"/>
    </xf>
    <xf numFmtId="49" fontId="7" fillId="0" borderId="4">
      <alignment horizontal="center" vertical="center" wrapText="1"/>
    </xf>
    <xf numFmtId="0" fontId="7" fillId="0" borderId="19">
      <alignment horizontal="left" wrapText="1"/>
    </xf>
    <xf numFmtId="49" fontId="7" fillId="0" borderId="20">
      <alignment horizontal="center" wrapText="1"/>
    </xf>
    <xf numFmtId="49" fontId="7" fillId="0" borderId="21">
      <alignment horizontal="center"/>
    </xf>
    <xf numFmtId="4" fontId="7" fillId="0" borderId="16">
      <alignment horizontal="right"/>
    </xf>
    <xf numFmtId="4" fontId="7" fillId="0" borderId="22">
      <alignment horizontal="right"/>
    </xf>
    <xf numFmtId="0" fontId="7" fillId="0" borderId="23">
      <alignment horizontal="left" wrapText="1"/>
    </xf>
    <xf numFmtId="4" fontId="7" fillId="0" borderId="24">
      <alignment horizontal="right"/>
    </xf>
    <xf numFmtId="0" fontId="7" fillId="0" borderId="25">
      <alignment horizontal="left" wrapText="1" indent="1"/>
    </xf>
    <xf numFmtId="49" fontId="7" fillId="0" borderId="26">
      <alignment horizontal="center" wrapText="1"/>
    </xf>
    <xf numFmtId="49" fontId="7" fillId="0" borderId="27">
      <alignment horizontal="center"/>
    </xf>
    <xf numFmtId="0" fontId="7" fillId="0" borderId="28">
      <alignment horizontal="left" wrapText="1" indent="1"/>
    </xf>
    <xf numFmtId="49" fontId="7" fillId="0" borderId="29">
      <alignment horizontal="center"/>
    </xf>
    <xf numFmtId="49" fontId="7" fillId="0" borderId="5">
      <alignment horizontal="center"/>
    </xf>
    <xf numFmtId="49" fontId="7" fillId="0" borderId="1">
      <alignment horizontal="center"/>
    </xf>
    <xf numFmtId="0" fontId="7" fillId="0" borderId="22">
      <alignment horizontal="left" wrapText="1" indent="2"/>
    </xf>
    <xf numFmtId="49" fontId="7" fillId="0" borderId="30">
      <alignment horizontal="center"/>
    </xf>
    <xf numFmtId="49" fontId="7" fillId="0" borderId="16">
      <alignment horizontal="center"/>
    </xf>
    <xf numFmtId="0" fontId="7" fillId="0" borderId="31">
      <alignment horizontal="left" wrapText="1" indent="2"/>
    </xf>
    <xf numFmtId="0" fontId="7" fillId="0" borderId="15"/>
    <xf numFmtId="0" fontId="7" fillId="2" borderId="15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0" fontId="7" fillId="0" borderId="2">
      <alignment horizontal="left"/>
    </xf>
    <xf numFmtId="49" fontId="7" fillId="0" borderId="2"/>
    <xf numFmtId="0" fontId="7" fillId="0" borderId="2"/>
    <xf numFmtId="0" fontId="7" fillId="0" borderId="32">
      <alignment horizontal="left" wrapText="1"/>
    </xf>
    <xf numFmtId="49" fontId="7" fillId="0" borderId="21">
      <alignment horizontal="center" wrapText="1"/>
    </xf>
    <xf numFmtId="4" fontId="7" fillId="0" borderId="18">
      <alignment horizontal="right"/>
    </xf>
    <xf numFmtId="4" fontId="7" fillId="0" borderId="33">
      <alignment horizontal="right"/>
    </xf>
    <xf numFmtId="0" fontId="7" fillId="0" borderId="34">
      <alignment horizontal="left" wrapText="1"/>
    </xf>
    <xf numFmtId="49" fontId="7" fillId="0" borderId="30">
      <alignment horizontal="center" wrapText="1"/>
    </xf>
    <xf numFmtId="49" fontId="7" fillId="0" borderId="22">
      <alignment horizontal="center"/>
    </xf>
    <xf numFmtId="0" fontId="7" fillId="0" borderId="12"/>
    <xf numFmtId="0" fontId="7" fillId="0" borderId="35"/>
    <xf numFmtId="0" fontId="1" fillId="0" borderId="31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21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49" fontId="7" fillId="0" borderId="18">
      <alignment horizontal="center"/>
    </xf>
    <xf numFmtId="0" fontId="7" fillId="0" borderId="25">
      <alignment horizontal="left" wrapText="1"/>
    </xf>
    <xf numFmtId="49" fontId="7" fillId="0" borderId="39">
      <alignment horizontal="center"/>
    </xf>
    <xf numFmtId="0" fontId="7" fillId="0" borderId="28">
      <alignment horizontal="left" wrapText="1"/>
    </xf>
    <xf numFmtId="0" fontId="4" fillId="0" borderId="27"/>
    <xf numFmtId="0" fontId="4" fillId="0" borderId="39"/>
    <xf numFmtId="0" fontId="7" fillId="0" borderId="32">
      <alignment horizontal="left" wrapText="1" indent="1"/>
    </xf>
    <xf numFmtId="49" fontId="7" fillId="0" borderId="40">
      <alignment horizontal="center" wrapText="1"/>
    </xf>
    <xf numFmtId="0" fontId="7" fillId="0" borderId="34">
      <alignment horizontal="left" wrapText="1" indent="1"/>
    </xf>
    <xf numFmtId="0" fontId="7" fillId="0" borderId="25">
      <alignment horizontal="left" wrapText="1" indent="2"/>
    </xf>
    <xf numFmtId="0" fontId="7" fillId="0" borderId="28">
      <alignment horizontal="left" wrapText="1" indent="2"/>
    </xf>
    <xf numFmtId="49" fontId="7" fillId="0" borderId="40">
      <alignment horizontal="center"/>
    </xf>
    <xf numFmtId="0" fontId="4" fillId="0" borderId="13"/>
    <xf numFmtId="0" fontId="4" fillId="0" borderId="2"/>
    <xf numFmtId="0" fontId="10" fillId="0" borderId="17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27">
      <alignment horizontal="center" vertical="top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20">
      <alignment horizontal="center"/>
    </xf>
    <xf numFmtId="0" fontId="5" fillId="0" borderId="8"/>
    <xf numFmtId="49" fontId="11" fillId="0" borderId="42">
      <alignment horizontal="left" vertical="center" wrapText="1"/>
    </xf>
    <xf numFmtId="49" fontId="1" fillId="0" borderId="30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6">
      <alignment horizontal="center" vertical="center" wrapText="1"/>
    </xf>
    <xf numFmtId="0" fontId="7" fillId="0" borderId="27"/>
    <xf numFmtId="4" fontId="7" fillId="0" borderId="27">
      <alignment horizontal="right"/>
    </xf>
    <xf numFmtId="4" fontId="7" fillId="0" borderId="39">
      <alignment horizontal="right"/>
    </xf>
    <xf numFmtId="49" fontId="7" fillId="0" borderId="44">
      <alignment horizontal="left" vertical="center" wrapText="1" indent="3"/>
    </xf>
    <xf numFmtId="49" fontId="7" fillId="0" borderId="40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30">
      <alignment horizontal="center" vertical="center" wrapText="1"/>
    </xf>
    <xf numFmtId="49" fontId="7" fillId="0" borderId="45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6">
      <alignment horizontal="center" vertical="center" wrapText="1"/>
    </xf>
    <xf numFmtId="4" fontId="7" fillId="0" borderId="4">
      <alignment horizontal="right"/>
    </xf>
    <xf numFmtId="4" fontId="7" fillId="0" borderId="47">
      <alignment horizontal="right"/>
    </xf>
    <xf numFmtId="0" fontId="10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0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7" fillId="0" borderId="27">
      <alignment horizontal="center" vertical="center" wrapText="1"/>
    </xf>
    <xf numFmtId="0" fontId="11" fillId="0" borderId="48">
      <alignment horizontal="left" vertical="center" wrapText="1"/>
    </xf>
    <xf numFmtId="49" fontId="1" fillId="0" borderId="20">
      <alignment horizontal="center" vertical="center" wrapText="1"/>
    </xf>
    <xf numFmtId="4" fontId="7" fillId="0" borderId="49">
      <alignment horizontal="right"/>
    </xf>
    <xf numFmtId="49" fontId="7" fillId="0" borderId="50">
      <alignment horizontal="left" vertical="center" wrapText="1" indent="2"/>
    </xf>
    <xf numFmtId="0" fontId="7" fillId="0" borderId="29"/>
    <xf numFmtId="0" fontId="7" fillId="0" borderId="22"/>
    <xf numFmtId="49" fontId="7" fillId="0" borderId="51">
      <alignment horizontal="left" vertical="center" wrapText="1" indent="3"/>
    </xf>
    <xf numFmtId="4" fontId="7" fillId="0" borderId="52">
      <alignment horizontal="right"/>
    </xf>
    <xf numFmtId="49" fontId="7" fillId="0" borderId="53">
      <alignment horizontal="left" vertical="center" wrapText="1" indent="3"/>
    </xf>
    <xf numFmtId="49" fontId="7" fillId="0" borderId="54">
      <alignment horizontal="left" vertical="center" wrapText="1" indent="3"/>
    </xf>
    <xf numFmtId="49" fontId="7" fillId="0" borderId="55">
      <alignment horizontal="center" vertical="center" wrapText="1"/>
    </xf>
    <xf numFmtId="4" fontId="7" fillId="0" borderId="56">
      <alignment horizontal="right"/>
    </xf>
    <xf numFmtId="0" fontId="10" fillId="0" borderId="13">
      <alignment horizontal="center" vertical="center" textRotation="90"/>
    </xf>
    <xf numFmtId="4" fontId="7" fillId="0" borderId="1">
      <alignment horizontal="right"/>
    </xf>
    <xf numFmtId="0" fontId="10" fillId="0" borderId="2">
      <alignment horizontal="center" vertical="center" textRotation="90"/>
    </xf>
    <xf numFmtId="0" fontId="10" fillId="0" borderId="17">
      <alignment horizontal="center" vertical="center" textRotation="90"/>
    </xf>
    <xf numFmtId="0" fontId="7" fillId="0" borderId="39"/>
    <xf numFmtId="49" fontId="7" fillId="0" borderId="57">
      <alignment horizontal="center" vertical="center" wrapText="1"/>
    </xf>
    <xf numFmtId="0" fontId="7" fillId="0" borderId="58"/>
    <xf numFmtId="0" fontId="7" fillId="0" borderId="59"/>
    <xf numFmtId="0" fontId="10" fillId="0" borderId="16">
      <alignment horizontal="center" vertical="center" textRotation="90"/>
    </xf>
    <xf numFmtId="49" fontId="11" fillId="0" borderId="48">
      <alignment horizontal="left" vertical="center" wrapText="1"/>
    </xf>
    <xf numFmtId="0" fontId="1" fillId="0" borderId="40">
      <alignment horizontal="center" vertical="center"/>
    </xf>
    <xf numFmtId="0" fontId="7" fillId="0" borderId="26">
      <alignment horizontal="center" vertical="center"/>
    </xf>
    <xf numFmtId="0" fontId="7" fillId="0" borderId="40">
      <alignment horizontal="center" vertical="center"/>
    </xf>
    <xf numFmtId="0" fontId="7" fillId="0" borderId="30">
      <alignment horizontal="center" vertical="center"/>
    </xf>
    <xf numFmtId="0" fontId="7" fillId="0" borderId="46">
      <alignment horizontal="center" vertical="center"/>
    </xf>
    <xf numFmtId="0" fontId="1" fillId="0" borderId="20">
      <alignment horizontal="center" vertical="center"/>
    </xf>
    <xf numFmtId="49" fontId="1" fillId="0" borderId="30">
      <alignment horizontal="center" vertical="center"/>
    </xf>
    <xf numFmtId="49" fontId="7" fillId="0" borderId="57">
      <alignment horizontal="center" vertical="center"/>
    </xf>
    <xf numFmtId="49" fontId="7" fillId="0" borderId="40">
      <alignment horizontal="center" vertical="center"/>
    </xf>
    <xf numFmtId="49" fontId="7" fillId="0" borderId="30">
      <alignment horizontal="center" vertical="center"/>
    </xf>
    <xf numFmtId="49" fontId="7" fillId="0" borderId="46">
      <alignment horizontal="center" vertical="center"/>
    </xf>
    <xf numFmtId="49" fontId="7" fillId="0" borderId="2">
      <alignment horizontal="center" wrapText="1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  <xf numFmtId="44" fontId="16" fillId="0" borderId="0" applyFont="0" applyFill="0" applyBorder="0" applyAlignment="0" applyProtection="0"/>
  </cellStyleXfs>
  <cellXfs count="36">
    <xf numFmtId="0" fontId="0" fillId="0" borderId="0" xfId="0"/>
    <xf numFmtId="0" fontId="17" fillId="0" borderId="1" xfId="4" applyNumberFormat="1" applyFont="1" applyProtection="1"/>
    <xf numFmtId="0" fontId="18" fillId="0" borderId="1" xfId="5" applyNumberFormat="1" applyFont="1" applyProtection="1"/>
    <xf numFmtId="0" fontId="19" fillId="0" borderId="1" xfId="7" applyNumberFormat="1" applyFont="1" applyProtection="1"/>
    <xf numFmtId="0" fontId="20" fillId="0" borderId="0" xfId="0" applyFont="1" applyProtection="1">
      <protection locked="0"/>
    </xf>
    <xf numFmtId="0" fontId="18" fillId="0" borderId="1" xfId="19" applyNumberFormat="1" applyFont="1" applyProtection="1"/>
    <xf numFmtId="4" fontId="18" fillId="0" borderId="16" xfId="42" applyNumberFormat="1" applyFont="1" applyProtection="1">
      <alignment horizontal="right"/>
    </xf>
    <xf numFmtId="49" fontId="18" fillId="0" borderId="16" xfId="55" applyNumberFormat="1" applyFont="1" applyProtection="1">
      <alignment horizontal="center"/>
    </xf>
    <xf numFmtId="0" fontId="18" fillId="2" borderId="1" xfId="59" applyNumberFormat="1" applyFont="1" applyProtection="1"/>
    <xf numFmtId="0" fontId="17" fillId="0" borderId="1" xfId="2" applyFont="1">
      <alignment horizontal="center" wrapText="1"/>
    </xf>
    <xf numFmtId="0" fontId="17" fillId="0" borderId="1" xfId="1" applyNumberFormat="1" applyFont="1" applyAlignment="1" applyProtection="1"/>
    <xf numFmtId="0" fontId="19" fillId="0" borderId="1" xfId="7" applyNumberFormat="1" applyFont="1" applyAlignment="1" applyProtection="1"/>
    <xf numFmtId="0" fontId="18" fillId="0" borderId="22" xfId="53" applyNumberFormat="1" applyFont="1" applyAlignment="1" applyProtection="1">
      <alignment horizontal="left"/>
    </xf>
    <xf numFmtId="0" fontId="18" fillId="0" borderId="1" xfId="19" applyNumberFormat="1" applyFont="1" applyAlignment="1" applyProtection="1"/>
    <xf numFmtId="0" fontId="20" fillId="0" borderId="0" xfId="0" applyFont="1" applyAlignment="1" applyProtection="1">
      <protection locked="0"/>
    </xf>
    <xf numFmtId="4" fontId="18" fillId="0" borderId="24" xfId="42" applyNumberFormat="1" applyFont="1" applyBorder="1" applyProtection="1">
      <alignment horizontal="right"/>
    </xf>
    <xf numFmtId="4" fontId="18" fillId="0" borderId="60" xfId="42" applyNumberFormat="1" applyFont="1" applyBorder="1" applyProtection="1">
      <alignment horizontal="right"/>
    </xf>
    <xf numFmtId="165" fontId="18" fillId="0" borderId="60" xfId="42" applyNumberFormat="1" applyFont="1" applyBorder="1" applyProtection="1">
      <alignment horizontal="right"/>
    </xf>
    <xf numFmtId="0" fontId="18" fillId="0" borderId="39" xfId="53" applyNumberFormat="1" applyFont="1" applyBorder="1" applyAlignment="1" applyProtection="1">
      <alignment horizontal="left"/>
    </xf>
    <xf numFmtId="49" fontId="18" fillId="0" borderId="27" xfId="55" applyNumberFormat="1" applyFont="1" applyBorder="1" applyProtection="1">
      <alignment horizontal="center"/>
    </xf>
    <xf numFmtId="4" fontId="18" fillId="0" borderId="27" xfId="42" applyNumberFormat="1" applyFont="1" applyBorder="1" applyProtection="1">
      <alignment horizontal="right"/>
    </xf>
    <xf numFmtId="4" fontId="18" fillId="0" borderId="29" xfId="42" applyNumberFormat="1" applyFont="1" applyBorder="1" applyProtection="1">
      <alignment horizontal="right"/>
    </xf>
    <xf numFmtId="165" fontId="18" fillId="0" borderId="61" xfId="42" applyNumberFormat="1" applyFont="1" applyBorder="1" applyProtection="1">
      <alignment horizontal="right"/>
    </xf>
    <xf numFmtId="0" fontId="18" fillId="0" borderId="60" xfId="39" applyNumberFormat="1" applyFont="1" applyBorder="1" applyAlignment="1" applyProtection="1">
      <alignment horizontal="left"/>
    </xf>
    <xf numFmtId="49" fontId="18" fillId="0" borderId="60" xfId="41" applyNumberFormat="1" applyFont="1" applyBorder="1" applyProtection="1">
      <alignment horizontal="center"/>
    </xf>
    <xf numFmtId="49" fontId="18" fillId="0" borderId="16" xfId="35" applyNumberFormat="1" applyFont="1" applyAlignment="1" applyProtection="1">
      <alignment horizontal="center" vertical="center"/>
    </xf>
    <xf numFmtId="49" fontId="18" fillId="0" borderId="16" xfId="35" applyFont="1" applyAlignment="1">
      <alignment horizontal="center" vertical="center"/>
    </xf>
    <xf numFmtId="49" fontId="18" fillId="0" borderId="16" xfId="35" applyNumberFormat="1" applyFont="1" applyProtection="1">
      <alignment horizontal="center" vertical="center" wrapText="1"/>
    </xf>
    <xf numFmtId="49" fontId="18" fillId="0" borderId="16" xfId="35" applyFont="1">
      <alignment horizontal="center" vertical="center" wrapText="1"/>
    </xf>
    <xf numFmtId="44" fontId="18" fillId="0" borderId="27" xfId="186" applyFont="1" applyBorder="1" applyAlignment="1" applyProtection="1">
      <alignment horizontal="center" vertical="center" wrapText="1"/>
    </xf>
    <xf numFmtId="44" fontId="18" fillId="0" borderId="18" xfId="186" applyFont="1" applyBorder="1" applyAlignment="1" applyProtection="1">
      <alignment horizontal="center" vertical="center" wrapText="1"/>
    </xf>
    <xf numFmtId="49" fontId="18" fillId="0" borderId="29" xfId="37" applyNumberFormat="1" applyFont="1" applyBorder="1" applyAlignment="1" applyProtection="1">
      <alignment horizontal="center" vertical="center" wrapText="1"/>
    </xf>
    <xf numFmtId="49" fontId="18" fillId="0" borderId="52" xfId="37" applyNumberFormat="1" applyFont="1" applyBorder="1" applyAlignment="1" applyProtection="1">
      <alignment horizontal="center" vertical="center" wrapText="1"/>
    </xf>
    <xf numFmtId="49" fontId="18" fillId="0" borderId="60" xfId="37" applyNumberFormat="1" applyFont="1" applyBorder="1" applyAlignment="1" applyProtection="1">
      <alignment horizontal="center" vertical="center" wrapText="1"/>
    </xf>
    <xf numFmtId="0" fontId="18" fillId="0" borderId="1" xfId="4" applyNumberFormat="1" applyFont="1" applyAlignment="1" applyProtection="1">
      <alignment horizontal="left"/>
    </xf>
    <xf numFmtId="0" fontId="18" fillId="0" borderId="1" xfId="5" applyNumberFormat="1" applyFont="1" applyAlignment="1" applyProtection="1">
      <alignment horizontal="center"/>
    </xf>
  </cellXfs>
  <cellStyles count="187">
    <cellStyle name="br" xfId="181"/>
    <cellStyle name="col" xfId="180"/>
    <cellStyle name="style0" xfId="182"/>
    <cellStyle name="td" xfId="183"/>
    <cellStyle name="tr" xfId="179"/>
    <cellStyle name="xl100" xfId="64"/>
    <cellStyle name="xl101" xfId="69"/>
    <cellStyle name="xl102" xfId="79"/>
    <cellStyle name="xl103" xfId="83"/>
    <cellStyle name="xl104" xfId="91"/>
    <cellStyle name="xl105" xfId="86"/>
    <cellStyle name="xl106" xfId="94"/>
    <cellStyle name="xl107" xfId="97"/>
    <cellStyle name="xl108" xfId="81"/>
    <cellStyle name="xl109" xfId="84"/>
    <cellStyle name="xl110" xfId="92"/>
    <cellStyle name="xl111" xfId="96"/>
    <cellStyle name="xl112" xfId="82"/>
    <cellStyle name="xl113" xfId="85"/>
    <cellStyle name="xl114" xfId="87"/>
    <cellStyle name="xl115" xfId="93"/>
    <cellStyle name="xl116" xfId="88"/>
    <cellStyle name="xl117" xfId="95"/>
    <cellStyle name="xl118" xfId="89"/>
    <cellStyle name="xl119" xfId="90"/>
    <cellStyle name="xl120" xfId="99"/>
    <cellStyle name="xl121" xfId="123"/>
    <cellStyle name="xl122" xfId="127"/>
    <cellStyle name="xl123" xfId="131"/>
    <cellStyle name="xl124" xfId="148"/>
    <cellStyle name="xl125" xfId="150"/>
    <cellStyle name="xl126" xfId="151"/>
    <cellStyle name="xl127" xfId="98"/>
    <cellStyle name="xl128" xfId="156"/>
    <cellStyle name="xl129" xfId="174"/>
    <cellStyle name="xl130" xfId="177"/>
    <cellStyle name="xl131" xfId="100"/>
    <cellStyle name="xl132" xfId="104"/>
    <cellStyle name="xl133" xfId="107"/>
    <cellStyle name="xl134" xfId="109"/>
    <cellStyle name="xl135" xfId="114"/>
    <cellStyle name="xl136" xfId="116"/>
    <cellStyle name="xl137" xfId="118"/>
    <cellStyle name="xl138" xfId="119"/>
    <cellStyle name="xl139" xfId="124"/>
    <cellStyle name="xl140" xfId="128"/>
    <cellStyle name="xl141" xfId="132"/>
    <cellStyle name="xl142" xfId="136"/>
    <cellStyle name="xl143" xfId="139"/>
    <cellStyle name="xl144" xfId="142"/>
    <cellStyle name="xl145" xfId="144"/>
    <cellStyle name="xl146" xfId="145"/>
    <cellStyle name="xl147" xfId="157"/>
    <cellStyle name="xl148" xfId="105"/>
    <cellStyle name="xl149" xfId="108"/>
    <cellStyle name="xl150" xfId="110"/>
    <cellStyle name="xl151" xfId="115"/>
    <cellStyle name="xl152" xfId="117"/>
    <cellStyle name="xl153" xfId="120"/>
    <cellStyle name="xl154" xfId="125"/>
    <cellStyle name="xl155" xfId="129"/>
    <cellStyle name="xl156" xfId="133"/>
    <cellStyle name="xl157" xfId="135"/>
    <cellStyle name="xl158" xfId="137"/>
    <cellStyle name="xl159" xfId="146"/>
    <cellStyle name="xl160" xfId="153"/>
    <cellStyle name="xl161" xfId="158"/>
    <cellStyle name="xl162" xfId="159"/>
    <cellStyle name="xl163" xfId="160"/>
    <cellStyle name="xl164" xfId="161"/>
    <cellStyle name="xl165" xfId="162"/>
    <cellStyle name="xl166" xfId="163"/>
    <cellStyle name="xl167" xfId="164"/>
    <cellStyle name="xl168" xfId="165"/>
    <cellStyle name="xl169" xfId="166"/>
    <cellStyle name="xl170" xfId="167"/>
    <cellStyle name="xl171" xfId="168"/>
    <cellStyle name="xl172" xfId="103"/>
    <cellStyle name="xl173" xfId="111"/>
    <cellStyle name="xl174" xfId="121"/>
    <cellStyle name="xl175" xfId="126"/>
    <cellStyle name="xl176" xfId="130"/>
    <cellStyle name="xl177" xfId="134"/>
    <cellStyle name="xl178" xfId="149"/>
    <cellStyle name="xl179" xfId="112"/>
    <cellStyle name="xl180" xfId="154"/>
    <cellStyle name="xl181" xfId="169"/>
    <cellStyle name="xl182" xfId="172"/>
    <cellStyle name="xl183" xfId="175"/>
    <cellStyle name="xl184" xfId="178"/>
    <cellStyle name="xl185" xfId="170"/>
    <cellStyle name="xl186" xfId="173"/>
    <cellStyle name="xl187" xfId="171"/>
    <cellStyle name="xl188" xfId="101"/>
    <cellStyle name="xl189" xfId="138"/>
    <cellStyle name="xl190" xfId="140"/>
    <cellStyle name="xl191" xfId="143"/>
    <cellStyle name="xl192" xfId="147"/>
    <cellStyle name="xl193" xfId="152"/>
    <cellStyle name="xl194" xfId="113"/>
    <cellStyle name="xl195" xfId="155"/>
    <cellStyle name="xl196" xfId="122"/>
    <cellStyle name="xl197" xfId="176"/>
    <cellStyle name="xl198" xfId="102"/>
    <cellStyle name="xl199" xfId="141"/>
    <cellStyle name="xl200" xfId="106"/>
    <cellStyle name="xl21" xfId="184"/>
    <cellStyle name="xl22" xfId="1"/>
    <cellStyle name="xl23" xfId="8"/>
    <cellStyle name="xl24" xfId="12"/>
    <cellStyle name="xl25" xfId="19"/>
    <cellStyle name="xl26" xfId="7"/>
    <cellStyle name="xl27" xfId="5"/>
    <cellStyle name="xl28" xfId="35"/>
    <cellStyle name="xl29" xfId="39"/>
    <cellStyle name="xl30" xfId="46"/>
    <cellStyle name="xl31" xfId="53"/>
    <cellStyle name="xl32" xfId="185"/>
    <cellStyle name="xl33" xfId="13"/>
    <cellStyle name="xl34" xfId="30"/>
    <cellStyle name="xl35" xfId="40"/>
    <cellStyle name="xl36" xfId="47"/>
    <cellStyle name="xl37" xfId="54"/>
    <cellStyle name="xl38" xfId="57"/>
    <cellStyle name="xl39" xfId="31"/>
    <cellStyle name="xl40" xfId="23"/>
    <cellStyle name="xl41" xfId="41"/>
    <cellStyle name="xl42" xfId="48"/>
    <cellStyle name="xl43" xfId="55"/>
    <cellStyle name="xl44" xfId="37"/>
    <cellStyle name="xl45" xfId="38"/>
    <cellStyle name="xl46" xfId="42"/>
    <cellStyle name="xl47" xfId="59"/>
    <cellStyle name="xl48" xfId="2"/>
    <cellStyle name="xl49" xfId="20"/>
    <cellStyle name="xl50" xfId="26"/>
    <cellStyle name="xl51" xfId="28"/>
    <cellStyle name="xl52" xfId="9"/>
    <cellStyle name="xl53" xfId="14"/>
    <cellStyle name="xl54" xfId="21"/>
    <cellStyle name="xl55" xfId="3"/>
    <cellStyle name="xl56" xfId="34"/>
    <cellStyle name="xl57" xfId="10"/>
    <cellStyle name="xl58" xfId="15"/>
    <cellStyle name="xl59" xfId="22"/>
    <cellStyle name="xl60" xfId="25"/>
    <cellStyle name="xl61" xfId="27"/>
    <cellStyle name="xl62" xfId="29"/>
    <cellStyle name="xl63" xfId="32"/>
    <cellStyle name="xl64" xfId="33"/>
    <cellStyle name="xl65" xfId="4"/>
    <cellStyle name="xl66" xfId="11"/>
    <cellStyle name="xl67" xfId="16"/>
    <cellStyle name="xl68" xfId="43"/>
    <cellStyle name="xl69" xfId="6"/>
    <cellStyle name="xl70" xfId="17"/>
    <cellStyle name="xl71" xfId="24"/>
    <cellStyle name="xl72" xfId="36"/>
    <cellStyle name="xl73" xfId="44"/>
    <cellStyle name="xl74" xfId="49"/>
    <cellStyle name="xl75" xfId="56"/>
    <cellStyle name="xl76" xfId="58"/>
    <cellStyle name="xl77" xfId="18"/>
    <cellStyle name="xl78" xfId="45"/>
    <cellStyle name="xl79" xfId="50"/>
    <cellStyle name="xl80" xfId="51"/>
    <cellStyle name="xl81" xfId="52"/>
    <cellStyle name="xl82" xfId="60"/>
    <cellStyle name="xl83" xfId="62"/>
    <cellStyle name="xl84" xfId="65"/>
    <cellStyle name="xl85" xfId="72"/>
    <cellStyle name="xl86" xfId="74"/>
    <cellStyle name="xl87" xfId="61"/>
    <cellStyle name="xl88" xfId="70"/>
    <cellStyle name="xl89" xfId="73"/>
    <cellStyle name="xl90" xfId="75"/>
    <cellStyle name="xl91" xfId="80"/>
    <cellStyle name="xl92" xfId="66"/>
    <cellStyle name="xl93" xfId="76"/>
    <cellStyle name="xl94" xfId="63"/>
    <cellStyle name="xl95" xfId="67"/>
    <cellStyle name="xl96" xfId="77"/>
    <cellStyle name="xl97" xfId="68"/>
    <cellStyle name="xl98" xfId="71"/>
    <cellStyle name="xl99" xfId="78"/>
    <cellStyle name="Денежный" xfId="186" builtinId="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"/>
  <sheetViews>
    <sheetView tabSelected="1" view="pageBreakPreview" zoomScale="70" zoomScaleNormal="70" zoomScaleSheetLayoutView="70" zoomScalePageLayoutView="70" workbookViewId="0">
      <selection activeCell="C6" sqref="C6:E6"/>
    </sheetView>
  </sheetViews>
  <sheetFormatPr defaultRowHeight="15.75" x14ac:dyDescent="0.25"/>
  <cols>
    <col min="1" max="1" width="50.85546875" style="14" customWidth="1"/>
    <col min="2" max="2" width="33.85546875" style="4" customWidth="1"/>
    <col min="3" max="4" width="18.7109375" style="4" customWidth="1"/>
    <col min="5" max="5" width="14" style="4" customWidth="1"/>
    <col min="6" max="16384" width="9.140625" style="4"/>
  </cols>
  <sheetData>
    <row r="1" spans="1:5" ht="17.100000000000001" customHeight="1" x14ac:dyDescent="0.25">
      <c r="A1" s="10"/>
      <c r="B1" s="9"/>
      <c r="C1" s="1"/>
      <c r="D1" s="2"/>
      <c r="E1" s="3"/>
    </row>
    <row r="2" spans="1:5" ht="17.100000000000001" customHeight="1" x14ac:dyDescent="0.25">
      <c r="A2" s="10"/>
      <c r="B2" s="9"/>
      <c r="C2" s="1"/>
      <c r="D2" s="2"/>
      <c r="E2" s="3"/>
    </row>
    <row r="3" spans="1:5" ht="17.100000000000001" customHeight="1" x14ac:dyDescent="0.25">
      <c r="A3" s="10"/>
      <c r="B3" s="9"/>
      <c r="C3" s="34" t="s">
        <v>118</v>
      </c>
      <c r="D3" s="34"/>
      <c r="E3" s="34"/>
    </row>
    <row r="4" spans="1:5" ht="17.100000000000001" customHeight="1" x14ac:dyDescent="0.25">
      <c r="A4" s="10"/>
      <c r="B4" s="9"/>
      <c r="C4" s="34" t="s">
        <v>119</v>
      </c>
      <c r="D4" s="34"/>
      <c r="E4" s="34"/>
    </row>
    <row r="5" spans="1:5" ht="17.100000000000001" customHeight="1" x14ac:dyDescent="0.25">
      <c r="A5" s="10"/>
      <c r="B5" s="9"/>
      <c r="C5" s="34" t="s">
        <v>120</v>
      </c>
      <c r="D5" s="34"/>
      <c r="E5" s="34"/>
    </row>
    <row r="6" spans="1:5" ht="17.100000000000001" customHeight="1" x14ac:dyDescent="0.25">
      <c r="A6" s="10"/>
      <c r="B6" s="9"/>
      <c r="C6" s="34" t="s">
        <v>122</v>
      </c>
      <c r="D6" s="34"/>
      <c r="E6" s="34"/>
    </row>
    <row r="7" spans="1:5" ht="17.100000000000001" customHeight="1" x14ac:dyDescent="0.25">
      <c r="A7" s="10"/>
      <c r="B7" s="9"/>
      <c r="C7" s="1"/>
      <c r="D7" s="2"/>
      <c r="E7" s="3"/>
    </row>
    <row r="8" spans="1:5" ht="15" customHeight="1" x14ac:dyDescent="0.25">
      <c r="A8" s="11"/>
      <c r="B8" s="3"/>
      <c r="C8" s="3"/>
      <c r="D8" s="2"/>
      <c r="E8" s="3"/>
    </row>
    <row r="9" spans="1:5" ht="33" customHeight="1" x14ac:dyDescent="0.25">
      <c r="A9" s="35" t="s">
        <v>121</v>
      </c>
      <c r="B9" s="35"/>
      <c r="C9" s="35"/>
      <c r="D9" s="35"/>
      <c r="E9" s="35"/>
    </row>
    <row r="10" spans="1:5" ht="11.45" customHeight="1" x14ac:dyDescent="0.25">
      <c r="A10" s="25" t="s">
        <v>0</v>
      </c>
      <c r="B10" s="27" t="s">
        <v>115</v>
      </c>
      <c r="C10" s="29" t="s">
        <v>116</v>
      </c>
      <c r="D10" s="31" t="s">
        <v>1</v>
      </c>
      <c r="E10" s="33" t="s">
        <v>117</v>
      </c>
    </row>
    <row r="11" spans="1:5" ht="39.75" customHeight="1" x14ac:dyDescent="0.25">
      <c r="A11" s="26"/>
      <c r="B11" s="28"/>
      <c r="C11" s="30"/>
      <c r="D11" s="32"/>
      <c r="E11" s="33"/>
    </row>
    <row r="12" spans="1:5" ht="15.75" customHeight="1" x14ac:dyDescent="0.25">
      <c r="A12" s="12" t="s">
        <v>4</v>
      </c>
      <c r="B12" s="7" t="s">
        <v>5</v>
      </c>
      <c r="C12" s="6">
        <v>2226000</v>
      </c>
      <c r="D12" s="15">
        <v>1284621.25</v>
      </c>
      <c r="E12" s="17">
        <f>D12/C12*100</f>
        <v>57.709849505840069</v>
      </c>
    </row>
    <row r="13" spans="1:5" x14ac:dyDescent="0.25">
      <c r="A13" s="12" t="s">
        <v>6</v>
      </c>
      <c r="B13" s="7" t="s">
        <v>7</v>
      </c>
      <c r="C13" s="6">
        <v>299000</v>
      </c>
      <c r="D13" s="15">
        <v>130314.23</v>
      </c>
      <c r="E13" s="17">
        <f t="shared" ref="E13:E68" si="0">D13/C13*100</f>
        <v>43.583354515050168</v>
      </c>
    </row>
    <row r="14" spans="1:5" ht="15.75" customHeight="1" x14ac:dyDescent="0.25">
      <c r="A14" s="12" t="s">
        <v>8</v>
      </c>
      <c r="B14" s="7" t="s">
        <v>9</v>
      </c>
      <c r="C14" s="6">
        <v>299000</v>
      </c>
      <c r="D14" s="15">
        <v>130314.23</v>
      </c>
      <c r="E14" s="17">
        <f t="shared" si="0"/>
        <v>43.583354515050168</v>
      </c>
    </row>
    <row r="15" spans="1:5" x14ac:dyDescent="0.25">
      <c r="A15" s="12" t="s">
        <v>10</v>
      </c>
      <c r="B15" s="7" t="s">
        <v>11</v>
      </c>
      <c r="C15" s="6">
        <v>299000</v>
      </c>
      <c r="D15" s="15">
        <v>126624.98</v>
      </c>
      <c r="E15" s="17">
        <f t="shared" si="0"/>
        <v>42.349491638795982</v>
      </c>
    </row>
    <row r="16" spans="1:5" ht="15.75" customHeight="1" x14ac:dyDescent="0.25">
      <c r="A16" s="12" t="s">
        <v>12</v>
      </c>
      <c r="B16" s="7" t="s">
        <v>13</v>
      </c>
      <c r="C16" s="6">
        <v>0</v>
      </c>
      <c r="D16" s="15">
        <v>3689.25</v>
      </c>
      <c r="E16" s="17">
        <v>0</v>
      </c>
    </row>
    <row r="17" spans="1:5" x14ac:dyDescent="0.25">
      <c r="A17" s="12" t="s">
        <v>14</v>
      </c>
      <c r="B17" s="7" t="s">
        <v>15</v>
      </c>
      <c r="C17" s="6">
        <v>1322900</v>
      </c>
      <c r="D17" s="15">
        <v>716491.89</v>
      </c>
      <c r="E17" s="17">
        <f t="shared" si="0"/>
        <v>54.160699221407512</v>
      </c>
    </row>
    <row r="18" spans="1:5" ht="15.75" customHeight="1" x14ac:dyDescent="0.25">
      <c r="A18" s="12" t="s">
        <v>16</v>
      </c>
      <c r="B18" s="7" t="s">
        <v>17</v>
      </c>
      <c r="C18" s="6">
        <v>1322900</v>
      </c>
      <c r="D18" s="15">
        <v>716491.89</v>
      </c>
      <c r="E18" s="17">
        <f t="shared" si="0"/>
        <v>54.160699221407512</v>
      </c>
    </row>
    <row r="19" spans="1:5" x14ac:dyDescent="0.25">
      <c r="A19" s="12" t="s">
        <v>18</v>
      </c>
      <c r="B19" s="7" t="s">
        <v>19</v>
      </c>
      <c r="C19" s="6">
        <v>598080</v>
      </c>
      <c r="D19" s="15">
        <v>352672.82</v>
      </c>
      <c r="E19" s="17">
        <f t="shared" si="0"/>
        <v>58.967499331193153</v>
      </c>
    </row>
    <row r="20" spans="1:5" ht="15.75" customHeight="1" x14ac:dyDescent="0.25">
      <c r="A20" s="12" t="s">
        <v>20</v>
      </c>
      <c r="B20" s="7" t="s">
        <v>21</v>
      </c>
      <c r="C20" s="6">
        <v>598080</v>
      </c>
      <c r="D20" s="15">
        <v>352672.82</v>
      </c>
      <c r="E20" s="17">
        <f t="shared" si="0"/>
        <v>58.967499331193153</v>
      </c>
    </row>
    <row r="21" spans="1:5" x14ac:dyDescent="0.25">
      <c r="A21" s="12" t="s">
        <v>22</v>
      </c>
      <c r="B21" s="7" t="s">
        <v>23</v>
      </c>
      <c r="C21" s="6">
        <v>3310</v>
      </c>
      <c r="D21" s="15">
        <v>2076.16</v>
      </c>
      <c r="E21" s="17">
        <f t="shared" si="0"/>
        <v>62.723867069486403</v>
      </c>
    </row>
    <row r="22" spans="1:5" ht="15.75" customHeight="1" x14ac:dyDescent="0.25">
      <c r="A22" s="12" t="s">
        <v>24</v>
      </c>
      <c r="B22" s="7" t="s">
        <v>25</v>
      </c>
      <c r="C22" s="6">
        <v>3310</v>
      </c>
      <c r="D22" s="15">
        <v>2076.16</v>
      </c>
      <c r="E22" s="17">
        <f t="shared" si="0"/>
        <v>62.723867069486403</v>
      </c>
    </row>
    <row r="23" spans="1:5" x14ac:dyDescent="0.25">
      <c r="A23" s="12" t="s">
        <v>26</v>
      </c>
      <c r="B23" s="7" t="s">
        <v>27</v>
      </c>
      <c r="C23" s="6">
        <v>796520</v>
      </c>
      <c r="D23" s="15">
        <v>406256.01</v>
      </c>
      <c r="E23" s="17">
        <f t="shared" si="0"/>
        <v>51.003868076131177</v>
      </c>
    </row>
    <row r="24" spans="1:5" ht="15.75" customHeight="1" x14ac:dyDescent="0.25">
      <c r="A24" s="12" t="s">
        <v>28</v>
      </c>
      <c r="B24" s="7" t="s">
        <v>29</v>
      </c>
      <c r="C24" s="6">
        <v>796520</v>
      </c>
      <c r="D24" s="15">
        <v>406256.01</v>
      </c>
      <c r="E24" s="17">
        <f t="shared" si="0"/>
        <v>51.003868076131177</v>
      </c>
    </row>
    <row r="25" spans="1:5" x14ac:dyDescent="0.25">
      <c r="A25" s="12" t="s">
        <v>30</v>
      </c>
      <c r="B25" s="7" t="s">
        <v>31</v>
      </c>
      <c r="C25" s="6">
        <v>-75010</v>
      </c>
      <c r="D25" s="15">
        <v>-44513.1</v>
      </c>
      <c r="E25" s="17">
        <f t="shared" si="0"/>
        <v>59.342887614984662</v>
      </c>
    </row>
    <row r="26" spans="1:5" ht="15.75" customHeight="1" x14ac:dyDescent="0.25">
      <c r="A26" s="12" t="s">
        <v>32</v>
      </c>
      <c r="B26" s="7" t="s">
        <v>33</v>
      </c>
      <c r="C26" s="6">
        <v>-75010</v>
      </c>
      <c r="D26" s="15">
        <v>-44513.1</v>
      </c>
      <c r="E26" s="17">
        <f t="shared" si="0"/>
        <v>59.342887614984662</v>
      </c>
    </row>
    <row r="27" spans="1:5" x14ac:dyDescent="0.25">
      <c r="A27" s="12" t="s">
        <v>34</v>
      </c>
      <c r="B27" s="7" t="s">
        <v>35</v>
      </c>
      <c r="C27" s="6">
        <v>177100</v>
      </c>
      <c r="D27" s="15">
        <v>236716.11</v>
      </c>
      <c r="E27" s="17">
        <f t="shared" si="0"/>
        <v>133.66239977413889</v>
      </c>
    </row>
    <row r="28" spans="1:5" ht="15.75" customHeight="1" x14ac:dyDescent="0.25">
      <c r="A28" s="12" t="s">
        <v>36</v>
      </c>
      <c r="B28" s="7" t="s">
        <v>37</v>
      </c>
      <c r="C28" s="6">
        <v>177100</v>
      </c>
      <c r="D28" s="15">
        <v>236716.11</v>
      </c>
      <c r="E28" s="17">
        <f t="shared" si="0"/>
        <v>133.66239977413889</v>
      </c>
    </row>
    <row r="29" spans="1:5" x14ac:dyDescent="0.25">
      <c r="A29" s="12" t="s">
        <v>36</v>
      </c>
      <c r="B29" s="7" t="s">
        <v>38</v>
      </c>
      <c r="C29" s="6">
        <v>177100</v>
      </c>
      <c r="D29" s="15">
        <v>236716.11</v>
      </c>
      <c r="E29" s="17">
        <f t="shared" si="0"/>
        <v>133.66239977413889</v>
      </c>
    </row>
    <row r="30" spans="1:5" ht="15.75" customHeight="1" x14ac:dyDescent="0.25">
      <c r="A30" s="12" t="s">
        <v>39</v>
      </c>
      <c r="B30" s="7" t="s">
        <v>40</v>
      </c>
      <c r="C30" s="6">
        <v>344000</v>
      </c>
      <c r="D30" s="15">
        <v>176099</v>
      </c>
      <c r="E30" s="17">
        <f t="shared" si="0"/>
        <v>51.191569767441855</v>
      </c>
    </row>
    <row r="31" spans="1:5" x14ac:dyDescent="0.25">
      <c r="A31" s="12" t="s">
        <v>41</v>
      </c>
      <c r="B31" s="7" t="s">
        <v>42</v>
      </c>
      <c r="C31" s="6">
        <v>85000</v>
      </c>
      <c r="D31" s="15">
        <v>38946.620000000003</v>
      </c>
      <c r="E31" s="17">
        <f t="shared" si="0"/>
        <v>45.819552941176475</v>
      </c>
    </row>
    <row r="32" spans="1:5" ht="15.75" customHeight="1" x14ac:dyDescent="0.25">
      <c r="A32" s="12" t="s">
        <v>43</v>
      </c>
      <c r="B32" s="7" t="s">
        <v>44</v>
      </c>
      <c r="C32" s="6">
        <v>85000</v>
      </c>
      <c r="D32" s="15">
        <v>38946.620000000003</v>
      </c>
      <c r="E32" s="17">
        <f t="shared" si="0"/>
        <v>45.819552941176475</v>
      </c>
    </row>
    <row r="33" spans="1:5" x14ac:dyDescent="0.25">
      <c r="A33" s="12" t="s">
        <v>45</v>
      </c>
      <c r="B33" s="7" t="s">
        <v>46</v>
      </c>
      <c r="C33" s="6">
        <v>259000</v>
      </c>
      <c r="D33" s="15">
        <v>137152.38</v>
      </c>
      <c r="E33" s="17">
        <f t="shared" si="0"/>
        <v>52.954586872586873</v>
      </c>
    </row>
    <row r="34" spans="1:5" ht="15.75" customHeight="1" x14ac:dyDescent="0.25">
      <c r="A34" s="12" t="s">
        <v>47</v>
      </c>
      <c r="B34" s="7" t="s">
        <v>48</v>
      </c>
      <c r="C34" s="6">
        <v>92000</v>
      </c>
      <c r="D34" s="15">
        <v>125415.92</v>
      </c>
      <c r="E34" s="17">
        <f t="shared" si="0"/>
        <v>136.32165217391304</v>
      </c>
    </row>
    <row r="35" spans="1:5" x14ac:dyDescent="0.25">
      <c r="A35" s="12" t="s">
        <v>49</v>
      </c>
      <c r="B35" s="7" t="s">
        <v>50</v>
      </c>
      <c r="C35" s="6">
        <v>92000</v>
      </c>
      <c r="D35" s="15">
        <v>125415.92</v>
      </c>
      <c r="E35" s="17">
        <f t="shared" si="0"/>
        <v>136.32165217391304</v>
      </c>
    </row>
    <row r="36" spans="1:5" ht="15.75" customHeight="1" x14ac:dyDescent="0.25">
      <c r="A36" s="12" t="s">
        <v>51</v>
      </c>
      <c r="B36" s="7" t="s">
        <v>52</v>
      </c>
      <c r="C36" s="6">
        <v>167000</v>
      </c>
      <c r="D36" s="15">
        <v>11736.46</v>
      </c>
      <c r="E36" s="17">
        <f t="shared" si="0"/>
        <v>7.0278203592814368</v>
      </c>
    </row>
    <row r="37" spans="1:5" x14ac:dyDescent="0.25">
      <c r="A37" s="12" t="s">
        <v>53</v>
      </c>
      <c r="B37" s="7" t="s">
        <v>54</v>
      </c>
      <c r="C37" s="6">
        <v>167000</v>
      </c>
      <c r="D37" s="15">
        <v>11736.46</v>
      </c>
      <c r="E37" s="17">
        <f t="shared" si="0"/>
        <v>7.0278203592814368</v>
      </c>
    </row>
    <row r="38" spans="1:5" ht="15.75" customHeight="1" x14ac:dyDescent="0.25">
      <c r="A38" s="12" t="s">
        <v>55</v>
      </c>
      <c r="B38" s="7" t="s">
        <v>56</v>
      </c>
      <c r="C38" s="6">
        <v>3000</v>
      </c>
      <c r="D38" s="15">
        <v>0</v>
      </c>
      <c r="E38" s="17">
        <f t="shared" si="0"/>
        <v>0</v>
      </c>
    </row>
    <row r="39" spans="1:5" x14ac:dyDescent="0.25">
      <c r="A39" s="12" t="s">
        <v>57</v>
      </c>
      <c r="B39" s="7" t="s">
        <v>58</v>
      </c>
      <c r="C39" s="6">
        <v>3000</v>
      </c>
      <c r="D39" s="15">
        <v>0</v>
      </c>
      <c r="E39" s="17">
        <f t="shared" si="0"/>
        <v>0</v>
      </c>
    </row>
    <row r="40" spans="1:5" ht="15.75" customHeight="1" x14ac:dyDescent="0.25">
      <c r="A40" s="12" t="s">
        <v>59</v>
      </c>
      <c r="B40" s="7" t="s">
        <v>60</v>
      </c>
      <c r="C40" s="6">
        <v>3000</v>
      </c>
      <c r="D40" s="15">
        <v>0</v>
      </c>
      <c r="E40" s="17">
        <f t="shared" si="0"/>
        <v>0</v>
      </c>
    </row>
    <row r="41" spans="1:5" x14ac:dyDescent="0.25">
      <c r="A41" s="12" t="s">
        <v>61</v>
      </c>
      <c r="B41" s="7" t="s">
        <v>62</v>
      </c>
      <c r="C41" s="6">
        <v>50000</v>
      </c>
      <c r="D41" s="15">
        <v>25000.02</v>
      </c>
      <c r="E41" s="17">
        <f t="shared" si="0"/>
        <v>50.000039999999998</v>
      </c>
    </row>
    <row r="42" spans="1:5" ht="15.75" customHeight="1" x14ac:dyDescent="0.25">
      <c r="A42" s="12" t="s">
        <v>63</v>
      </c>
      <c r="B42" s="7" t="s">
        <v>64</v>
      </c>
      <c r="C42" s="6">
        <v>50000</v>
      </c>
      <c r="D42" s="15">
        <v>25000.02</v>
      </c>
      <c r="E42" s="17">
        <f t="shared" si="0"/>
        <v>50.000039999999998</v>
      </c>
    </row>
    <row r="43" spans="1:5" x14ac:dyDescent="0.25">
      <c r="A43" s="12" t="s">
        <v>65</v>
      </c>
      <c r="B43" s="7" t="s">
        <v>66</v>
      </c>
      <c r="C43" s="6">
        <v>50000</v>
      </c>
      <c r="D43" s="15">
        <v>25000.02</v>
      </c>
      <c r="E43" s="17">
        <f t="shared" si="0"/>
        <v>50.000039999999998</v>
      </c>
    </row>
    <row r="44" spans="1:5" ht="15.75" customHeight="1" x14ac:dyDescent="0.25">
      <c r="A44" s="12" t="s">
        <v>67</v>
      </c>
      <c r="B44" s="7" t="s">
        <v>68</v>
      </c>
      <c r="C44" s="6">
        <v>50000</v>
      </c>
      <c r="D44" s="15">
        <v>25000.02</v>
      </c>
      <c r="E44" s="17">
        <f t="shared" si="0"/>
        <v>50.000039999999998</v>
      </c>
    </row>
    <row r="45" spans="1:5" x14ac:dyDescent="0.25">
      <c r="A45" s="12" t="s">
        <v>69</v>
      </c>
      <c r="B45" s="7" t="s">
        <v>70</v>
      </c>
      <c r="C45" s="6">
        <v>30000</v>
      </c>
      <c r="D45" s="15">
        <v>0</v>
      </c>
      <c r="E45" s="17">
        <f t="shared" si="0"/>
        <v>0</v>
      </c>
    </row>
    <row r="46" spans="1:5" ht="15.75" customHeight="1" x14ac:dyDescent="0.25">
      <c r="A46" s="12" t="s">
        <v>71</v>
      </c>
      <c r="B46" s="7" t="s">
        <v>72</v>
      </c>
      <c r="C46" s="6">
        <v>30000</v>
      </c>
      <c r="D46" s="15">
        <v>0</v>
      </c>
      <c r="E46" s="17">
        <f t="shared" si="0"/>
        <v>0</v>
      </c>
    </row>
    <row r="47" spans="1:5" x14ac:dyDescent="0.25">
      <c r="A47" s="12" t="s">
        <v>73</v>
      </c>
      <c r="B47" s="7" t="s">
        <v>74</v>
      </c>
      <c r="C47" s="6">
        <v>30000</v>
      </c>
      <c r="D47" s="15">
        <v>0</v>
      </c>
      <c r="E47" s="17">
        <f t="shared" si="0"/>
        <v>0</v>
      </c>
    </row>
    <row r="48" spans="1:5" ht="15.75" customHeight="1" x14ac:dyDescent="0.25">
      <c r="A48" s="12" t="s">
        <v>75</v>
      </c>
      <c r="B48" s="7" t="s">
        <v>76</v>
      </c>
      <c r="C48" s="6">
        <v>30000</v>
      </c>
      <c r="D48" s="15">
        <v>0</v>
      </c>
      <c r="E48" s="17">
        <f t="shared" si="0"/>
        <v>0</v>
      </c>
    </row>
    <row r="49" spans="1:5" x14ac:dyDescent="0.25">
      <c r="A49" s="12" t="s">
        <v>77</v>
      </c>
      <c r="B49" s="7" t="s">
        <v>78</v>
      </c>
      <c r="C49" s="6">
        <v>10913600.32</v>
      </c>
      <c r="D49" s="15">
        <v>4799585</v>
      </c>
      <c r="E49" s="17">
        <f t="shared" si="0"/>
        <v>43.978016962966812</v>
      </c>
    </row>
    <row r="50" spans="1:5" ht="15.75" customHeight="1" x14ac:dyDescent="0.25">
      <c r="A50" s="12" t="s">
        <v>79</v>
      </c>
      <c r="B50" s="7" t="s">
        <v>80</v>
      </c>
      <c r="C50" s="6">
        <v>11093600</v>
      </c>
      <c r="D50" s="15">
        <v>4979584.68</v>
      </c>
      <c r="E50" s="17">
        <f t="shared" si="0"/>
        <v>44.887004038364459</v>
      </c>
    </row>
    <row r="51" spans="1:5" x14ac:dyDescent="0.25">
      <c r="A51" s="12" t="s">
        <v>81</v>
      </c>
      <c r="B51" s="7" t="s">
        <v>82</v>
      </c>
      <c r="C51" s="6">
        <v>10270900</v>
      </c>
      <c r="D51" s="15">
        <v>4913868</v>
      </c>
      <c r="E51" s="17">
        <f t="shared" si="0"/>
        <v>47.842623333885051</v>
      </c>
    </row>
    <row r="52" spans="1:5" ht="15.75" customHeight="1" x14ac:dyDescent="0.25">
      <c r="A52" s="12" t="s">
        <v>83</v>
      </c>
      <c r="B52" s="7" t="s">
        <v>84</v>
      </c>
      <c r="C52" s="6">
        <v>10270900</v>
      </c>
      <c r="D52" s="15">
        <v>4913868</v>
      </c>
      <c r="E52" s="17">
        <f t="shared" si="0"/>
        <v>47.842623333885051</v>
      </c>
    </row>
    <row r="53" spans="1:5" x14ac:dyDescent="0.25">
      <c r="A53" s="12" t="s">
        <v>85</v>
      </c>
      <c r="B53" s="7" t="s">
        <v>86</v>
      </c>
      <c r="C53" s="6">
        <v>10270900</v>
      </c>
      <c r="D53" s="15">
        <v>4913868</v>
      </c>
      <c r="E53" s="17">
        <f t="shared" si="0"/>
        <v>47.842623333885051</v>
      </c>
    </row>
    <row r="54" spans="1:5" ht="15.75" customHeight="1" x14ac:dyDescent="0.25">
      <c r="A54" s="12" t="s">
        <v>87</v>
      </c>
      <c r="B54" s="7" t="s">
        <v>88</v>
      </c>
      <c r="C54" s="6">
        <v>400000</v>
      </c>
      <c r="D54" s="15">
        <v>0</v>
      </c>
      <c r="E54" s="17">
        <f t="shared" si="0"/>
        <v>0</v>
      </c>
    </row>
    <row r="55" spans="1:5" x14ac:dyDescent="0.25">
      <c r="A55" s="12" t="s">
        <v>89</v>
      </c>
      <c r="B55" s="7" t="s">
        <v>90</v>
      </c>
      <c r="C55" s="6">
        <v>400000</v>
      </c>
      <c r="D55" s="15">
        <v>0</v>
      </c>
      <c r="E55" s="17">
        <f t="shared" si="0"/>
        <v>0</v>
      </c>
    </row>
    <row r="56" spans="1:5" ht="15.75" customHeight="1" x14ac:dyDescent="0.25">
      <c r="A56" s="12" t="s">
        <v>91</v>
      </c>
      <c r="B56" s="7" t="s">
        <v>92</v>
      </c>
      <c r="C56" s="6">
        <v>400000</v>
      </c>
      <c r="D56" s="15">
        <v>0</v>
      </c>
      <c r="E56" s="17">
        <f t="shared" si="0"/>
        <v>0</v>
      </c>
    </row>
    <row r="57" spans="1:5" x14ac:dyDescent="0.25">
      <c r="A57" s="12" t="s">
        <v>93</v>
      </c>
      <c r="B57" s="7" t="s">
        <v>94</v>
      </c>
      <c r="C57" s="6">
        <v>152300</v>
      </c>
      <c r="D57" s="15">
        <v>65716.679999999993</v>
      </c>
      <c r="E57" s="17">
        <f t="shared" si="0"/>
        <v>43.149494418910038</v>
      </c>
    </row>
    <row r="58" spans="1:5" ht="15.75" customHeight="1" x14ac:dyDescent="0.25">
      <c r="A58" s="12" t="s">
        <v>95</v>
      </c>
      <c r="B58" s="7" t="s">
        <v>96</v>
      </c>
      <c r="C58" s="6">
        <v>700</v>
      </c>
      <c r="D58" s="15">
        <v>0</v>
      </c>
      <c r="E58" s="17">
        <f t="shared" si="0"/>
        <v>0</v>
      </c>
    </row>
    <row r="59" spans="1:5" x14ac:dyDescent="0.25">
      <c r="A59" s="12" t="s">
        <v>97</v>
      </c>
      <c r="B59" s="7" t="s">
        <v>98</v>
      </c>
      <c r="C59" s="6">
        <v>700</v>
      </c>
      <c r="D59" s="15">
        <v>0</v>
      </c>
      <c r="E59" s="17">
        <f t="shared" si="0"/>
        <v>0</v>
      </c>
    </row>
    <row r="60" spans="1:5" ht="15.75" customHeight="1" x14ac:dyDescent="0.25">
      <c r="A60" s="12" t="s">
        <v>99</v>
      </c>
      <c r="B60" s="7" t="s">
        <v>100</v>
      </c>
      <c r="C60" s="6">
        <v>151600</v>
      </c>
      <c r="D60" s="15">
        <v>65716.679999999993</v>
      </c>
      <c r="E60" s="17">
        <f t="shared" si="0"/>
        <v>43.348733509234819</v>
      </c>
    </row>
    <row r="61" spans="1:5" x14ac:dyDescent="0.25">
      <c r="A61" s="12" t="s">
        <v>101</v>
      </c>
      <c r="B61" s="7" t="s">
        <v>102</v>
      </c>
      <c r="C61" s="6">
        <v>151600</v>
      </c>
      <c r="D61" s="15">
        <v>65716.679999999993</v>
      </c>
      <c r="E61" s="17">
        <f t="shared" si="0"/>
        <v>43.348733509234819</v>
      </c>
    </row>
    <row r="62" spans="1:5" ht="15.75" customHeight="1" x14ac:dyDescent="0.25">
      <c r="A62" s="12" t="s">
        <v>103</v>
      </c>
      <c r="B62" s="7" t="s">
        <v>104</v>
      </c>
      <c r="C62" s="6">
        <v>270400</v>
      </c>
      <c r="D62" s="15">
        <v>0</v>
      </c>
      <c r="E62" s="17">
        <f t="shared" si="0"/>
        <v>0</v>
      </c>
    </row>
    <row r="63" spans="1:5" x14ac:dyDescent="0.25">
      <c r="A63" s="12" t="s">
        <v>105</v>
      </c>
      <c r="B63" s="7" t="s">
        <v>106</v>
      </c>
      <c r="C63" s="6">
        <v>270400</v>
      </c>
      <c r="D63" s="15">
        <v>0</v>
      </c>
      <c r="E63" s="17">
        <f t="shared" si="0"/>
        <v>0</v>
      </c>
    </row>
    <row r="64" spans="1:5" ht="15.75" customHeight="1" x14ac:dyDescent="0.25">
      <c r="A64" s="12" t="s">
        <v>107</v>
      </c>
      <c r="B64" s="7" t="s">
        <v>108</v>
      </c>
      <c r="C64" s="6">
        <v>270400</v>
      </c>
      <c r="D64" s="15">
        <v>0</v>
      </c>
      <c r="E64" s="17">
        <f t="shared" si="0"/>
        <v>0</v>
      </c>
    </row>
    <row r="65" spans="1:5" x14ac:dyDescent="0.25">
      <c r="A65" s="12" t="s">
        <v>109</v>
      </c>
      <c r="B65" s="7" t="s">
        <v>110</v>
      </c>
      <c r="C65" s="6">
        <v>-179999.68</v>
      </c>
      <c r="D65" s="15">
        <v>-179999.68</v>
      </c>
      <c r="E65" s="17">
        <f t="shared" si="0"/>
        <v>100</v>
      </c>
    </row>
    <row r="66" spans="1:5" ht="15.75" customHeight="1" x14ac:dyDescent="0.25">
      <c r="A66" s="12" t="s">
        <v>111</v>
      </c>
      <c r="B66" s="7" t="s">
        <v>112</v>
      </c>
      <c r="C66" s="6">
        <v>-179999.68</v>
      </c>
      <c r="D66" s="15">
        <v>-179999.68</v>
      </c>
      <c r="E66" s="17">
        <f t="shared" si="0"/>
        <v>100</v>
      </c>
    </row>
    <row r="67" spans="1:5" x14ac:dyDescent="0.25">
      <c r="A67" s="18" t="s">
        <v>113</v>
      </c>
      <c r="B67" s="19" t="s">
        <v>114</v>
      </c>
      <c r="C67" s="20">
        <v>-179999.68</v>
      </c>
      <c r="D67" s="21">
        <v>-179999.68</v>
      </c>
      <c r="E67" s="22">
        <f t="shared" si="0"/>
        <v>100</v>
      </c>
    </row>
    <row r="68" spans="1:5" ht="21" customHeight="1" x14ac:dyDescent="0.25">
      <c r="A68" s="23" t="s">
        <v>2</v>
      </c>
      <c r="B68" s="24" t="s">
        <v>3</v>
      </c>
      <c r="C68" s="16">
        <v>13139600.32</v>
      </c>
      <c r="D68" s="16">
        <v>6084206.25</v>
      </c>
      <c r="E68" s="17">
        <f t="shared" si="0"/>
        <v>46.304347939252992</v>
      </c>
    </row>
    <row r="69" spans="1:5" ht="12.95" customHeight="1" x14ac:dyDescent="0.25">
      <c r="A69" s="13"/>
      <c r="B69" s="5"/>
      <c r="C69" s="8"/>
      <c r="D69" s="2"/>
      <c r="E69" s="3"/>
    </row>
  </sheetData>
  <mergeCells count="10">
    <mergeCell ref="C3:E3"/>
    <mergeCell ref="C4:E4"/>
    <mergeCell ref="C5:E5"/>
    <mergeCell ref="C6:E6"/>
    <mergeCell ref="A9:E9"/>
    <mergeCell ref="A10:A11"/>
    <mergeCell ref="B10:B11"/>
    <mergeCell ref="C10:C11"/>
    <mergeCell ref="D10:D11"/>
    <mergeCell ref="E10:E11"/>
  </mergeCells>
  <pageMargins left="0.78749999999999998" right="0.39374999999999999" top="0.59027779999999996" bottom="0.39374999999999999" header="0" footer="0"/>
  <pageSetup paperSize="9" scale="66" fitToWidth="2" fitToHeight="0" orientation="portrait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317M&lt;/Code&gt;&#10;  &lt;DocLink&gt;4180586&lt;/DocLink&gt;&#10;  &lt;DocName&gt;Отчет об исполнении консолидированного бюджета субъекта Российской Федерации и бюджета территориального государственного внебюджетного фонда&lt;/DocName&gt;&#10;  &lt;VariantName&gt;_Орг=3402508_Ф=0503317M_Период=июнь 2022 года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C8C7000D-E9E5-4F32-9F77-46CEC1036D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</vt:lpstr>
      <vt:lpstr>Доходы!Заголовки_для_печати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Моисеенко</dc:creator>
  <cp:lastModifiedBy>Asus</cp:lastModifiedBy>
  <cp:lastPrinted>2022-08-04T07:01:30Z</cp:lastPrinted>
  <dcterms:created xsi:type="dcterms:W3CDTF">2022-07-20T06:32:15Z</dcterms:created>
  <dcterms:modified xsi:type="dcterms:W3CDTF">2022-08-04T07:01:32Z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консолидированного бюджета субъекта Российской Федерации и бюджета территориального государственного внебюджетного фонда</vt:lpwstr>
  </property>
  <property fmtid="{D5CDD505-2E9C-101B-9397-08002B2CF9AE}" pid="3" name="Название отчета">
    <vt:lpwstr>_Орг=3402508_Ф=0503317M_Период=июнь 2022 года.xlsx</vt:lpwstr>
  </property>
  <property fmtid="{D5CDD505-2E9C-101B-9397-08002B2CF9AE}" pid="4" name="Версия клиента">
    <vt:lpwstr>20.2.0.34827 (.NET 4.7.2)</vt:lpwstr>
  </property>
  <property fmtid="{D5CDD505-2E9C-101B-9397-08002B2CF9AE}" pid="5" name="Версия базы">
    <vt:lpwstr>19.2.0.8</vt:lpwstr>
  </property>
  <property fmtid="{D5CDD505-2E9C-101B-9397-08002B2CF9AE}" pid="6" name="Тип сервера">
    <vt:lpwstr>PostgreSQL</vt:lpwstr>
  </property>
  <property fmtid="{D5CDD505-2E9C-101B-9397-08002B2CF9AE}" pid="7" name="Сервер">
    <vt:lpwstr>smartbase1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34025_moiseenko</vt:lpwstr>
  </property>
  <property fmtid="{D5CDD505-2E9C-101B-9397-08002B2CF9AE}" pid="10" name="Шаблон">
    <vt:lpwstr>0503317G_20220101_1.xlt</vt:lpwstr>
  </property>
  <property fmtid="{D5CDD505-2E9C-101B-9397-08002B2CF9AE}" pid="11" name="Локальная база">
    <vt:lpwstr>не используется</vt:lpwstr>
  </property>
</Properties>
</file>