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Бюджет!$J$104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3" i="1"/>
</calcChain>
</file>

<file path=xl/sharedStrings.xml><?xml version="1.0" encoding="utf-8"?>
<sst xmlns="http://schemas.openxmlformats.org/spreadsheetml/2006/main" count="404" uniqueCount="107">
  <si>
    <t>Наименование кода</t>
  </si>
  <si>
    <t>КВСР</t>
  </si>
  <si>
    <t>КФСР</t>
  </si>
  <si>
    <t>КВР</t>
  </si>
  <si>
    <t>КОСГУ</t>
  </si>
  <si>
    <t>Заработная плата</t>
  </si>
  <si>
    <t>985</t>
  </si>
  <si>
    <t>0102</t>
  </si>
  <si>
    <t>121</t>
  </si>
  <si>
    <t>211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</si>
  <si>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</si>
  <si>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</si>
  <si>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</si>
  <si>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</si>
  <si>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</si>
  <si>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</si>
  <si>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</si>
  <si>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</si>
  <si>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</si>
  <si>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</si>
  <si>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</si>
  <si>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</si>
  <si>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</si>
  <si>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</si>
  <si>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</si>
  <si>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</si>
  <si>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</si>
  <si>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</si>
  <si>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</si>
  <si>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243</t>
  </si>
  <si>
    <t>244</t>
  </si>
  <si>
    <t>Увеличение стоимости горюче-смазочных материалов</t>
  </si>
  <si>
    <t>343</t>
  </si>
  <si>
    <t>Увеличение стоимости прочих материальных запасов</t>
  </si>
  <si>
    <t>346</t>
  </si>
  <si>
    <t>Коммунальные услуги</t>
  </si>
  <si>
    <t>247</t>
  </si>
  <si>
    <t>223</t>
  </si>
  <si>
    <t>Налоги, пошлины и сборы</t>
  </si>
  <si>
    <t>852</t>
  </si>
  <si>
    <t>291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</si>
  <si>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</si>
  <si>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организациям</t>
  </si>
  <si>
    <t>0107</t>
  </si>
  <si>
    <t>880</t>
  </si>
  <si>
    <t>297</t>
  </si>
  <si>
    <t>Обеспечение проведения выборов и референдумов</t>
  </si>
  <si>
    <t>Иные выплаты текущего характера физическим лицам</t>
  </si>
  <si>
    <t>0111</t>
  </si>
  <si>
    <t>870</t>
  </si>
  <si>
    <t>296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</si>
  <si>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</si>
  <si>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</si>
  <si>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</si>
  <si>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</si>
  <si>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</si>
  <si>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</si>
  <si>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</si>
  <si>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</si>
  <si>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</si>
  <si>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0409</t>
  </si>
  <si>
    <t>Дорожное хозяйство (дорожные фонды)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</si>
  <si>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</si>
  <si>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</si>
  <si>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</si>
  <si>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</si>
  <si>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</si>
  <si>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</si>
  <si>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0801</t>
  </si>
  <si>
    <t>111</t>
  </si>
  <si>
    <t>112</t>
  </si>
  <si>
    <t>119</t>
  </si>
  <si>
    <t>Культура</t>
  </si>
  <si>
    <t>0804</t>
  </si>
  <si>
    <t>Увеличение стоимости прочих материальных запасов однократного применения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</si>
  <si>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</si>
  <si>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</si>
  <si>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</si>
  <si>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</si>
  <si>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312</t>
  </si>
  <si>
    <t>264</t>
  </si>
  <si>
    <t>Пенсионное обеспечение</t>
  </si>
  <si>
    <t>1101</t>
  </si>
  <si>
    <t>Физическая культура</t>
  </si>
  <si>
    <t>1202</t>
  </si>
  <si>
    <t>Периодическая печать и издательства</t>
  </si>
  <si>
    <t>Обслуживание внутреннего долга</t>
  </si>
  <si>
    <t>1301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</si>
  <si>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</si>
  <si>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</si>
  <si>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</si>
  <si>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</si>
  <si>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</si>
  <si>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540</t>
  </si>
  <si>
    <t>251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</si>
  <si>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</si>
  <si>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</si>
  <si>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</si>
  <si>
    <t>Утверждено</t>
  </si>
  <si>
    <t>Исполнено</t>
  </si>
  <si>
    <t>% исполнеия</t>
  </si>
  <si>
    <t>Приложение №3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</si>
  <si>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</si>
  <si>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</si>
  <si>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за 1 квартал 2021 года</t>
  </si>
  <si>
    <t>по подразделам, целевым статьям и видам расходов функциональной  классификации бюджетов РФ</t>
  </si>
  <si>
    <t>№ 36 от "24" мая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</si>
</sst>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99"/>
  <sheetViews>
    <sheetView showGridLines="0" tabSelected="1" view="pageBreakPreview" zoomScale="60" zoomScaleNormal="100" workbookViewId="0">
      <selection activeCell="F30" sqref="F30"/>
    </sheetView>
  </sheetViews>
  <sheetFormatPr defaultRowHeight="12.75" customHeight="1" outlineLevelRow="2" x14ac:dyDescent="0.2"/>
  <cols>
    <col min="1" max="1" width="30.7109375" customWidth="1"/>
    <col min="2" max="5" width="10.28515625" customWidth="1"/>
    <col min="6" max="7" width="15.42578125" customWidth="1"/>
    <col min="8" max="8" width="13.140625" customWidth="1"/>
    <col min="9" max="10" width="9.140625" customWidth="1"/>
  </cols>
  <sheetData>
    <row r="1" spans="1:10" x14ac:dyDescent="0.2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3"/>
      <c r="B3" s="4"/>
      <c r="C3" s="4"/>
      <c r="D3" s="4"/>
      <c r="E3" s="4"/>
      <c r="F3" s="26" t="s">
        <v>101</v>
      </c>
      <c r="G3" s="26"/>
      <c r="H3" s="26"/>
      <c r="I3" s="4"/>
      <c r="J3" s="4"/>
    </row>
    <row r="4" spans="1:10" ht="15" x14ac:dyDescent="0.25">
      <c r="A4" s="3"/>
      <c r="B4" s="4"/>
      <c r="C4" s="4"/>
      <c r="D4" s="4"/>
      <c r="E4" s="5"/>
      <c r="F4" s="26" t="s">
        <v>102</v>
      </c>
      <c r="G4" s="26"/>
      <c r="H4" s="26"/>
      <c r="I4" s="4"/>
      <c r="J4" s="4"/>
    </row>
    <row r="5" spans="1:10" ht="15" x14ac:dyDescent="0.25">
      <c r="A5" s="1"/>
      <c r="B5" s="1"/>
      <c r="C5" s="1"/>
      <c r="D5" s="1"/>
      <c r="E5" s="1"/>
      <c r="F5" s="26" t="s">
        <v>103</v>
      </c>
      <c r="G5" s="26"/>
      <c r="H5" s="26"/>
      <c r="I5" s="1"/>
      <c r="J5" s="1"/>
    </row>
    <row r="6" spans="1:10" ht="15" x14ac:dyDescent="0.25">
      <c r="A6" s="1"/>
      <c r="B6" s="1"/>
      <c r="C6" s="1"/>
      <c r="D6" s="1"/>
      <c r="E6" s="1"/>
      <c r="F6" s="26" t="s">
        <v>106</v>
      </c>
      <c r="G6" s="26"/>
      <c r="H6" s="26"/>
      <c r="I6" s="1"/>
      <c r="J6" s="1"/>
    </row>
    <row r="7" spans="1:10" x14ac:dyDescent="0.2">
      <c r="A7" s="24"/>
      <c r="B7" s="25"/>
      <c r="C7" s="25"/>
      <c r="D7" s="25"/>
      <c r="E7" s="25"/>
      <c r="F7" s="25"/>
      <c r="G7" s="25"/>
      <c r="H7" s="25"/>
      <c r="I7" s="6"/>
      <c r="J7" s="6"/>
    </row>
    <row r="8" spans="1:10" x14ac:dyDescent="0.2">
      <c r="A8" s="24"/>
      <c r="B8" s="25"/>
      <c r="C8" s="25"/>
      <c r="D8" s="25"/>
      <c r="E8" s="25"/>
      <c r="F8" s="25"/>
      <c r="G8" s="25"/>
    </row>
    <row r="9" spans="1:10" x14ac:dyDescent="0.2">
      <c r="A9" s="24"/>
      <c r="B9" s="25"/>
      <c r="C9" s="25"/>
      <c r="D9" s="25"/>
      <c r="E9" s="25"/>
      <c r="F9" s="25"/>
      <c r="G9" s="25"/>
    </row>
    <row r="10" spans="1:10" ht="15.75" customHeight="1" x14ac:dyDescent="0.2">
      <c r="A10" s="22" t="s">
        <v>104</v>
      </c>
      <c r="B10" s="22"/>
      <c r="C10" s="22"/>
      <c r="D10" s="22"/>
      <c r="E10" s="22"/>
      <c r="F10" s="22"/>
      <c r="G10" s="22"/>
      <c r="H10" s="22"/>
    </row>
    <row r="11" spans="1:10" ht="3.75" customHeight="1" x14ac:dyDescent="0.2">
      <c r="A11" s="22" t="s">
        <v>105</v>
      </c>
      <c r="B11" s="22"/>
      <c r="C11" s="22"/>
      <c r="D11" s="22"/>
      <c r="E11" s="22"/>
      <c r="F11" s="22"/>
      <c r="G11" s="22"/>
      <c r="H11" s="22"/>
      <c r="I11" s="1"/>
      <c r="J11" s="1"/>
    </row>
    <row r="12" spans="1:10" ht="18" customHeight="1" x14ac:dyDescent="0.2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98</v>
      </c>
      <c r="G12" s="17" t="s">
        <v>99</v>
      </c>
      <c r="H12" s="7" t="s">
        <v>100</v>
      </c>
    </row>
    <row r="13" spans="1:10" outlineLevel="2" x14ac:dyDescent="0.2">
      <c r="A13" s="8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10">
        <v>867939</v>
      </c>
      <c r="G13" s="18">
        <v>174288</v>
      </c>
      <c r="H13" s="21">
        <f>G13/F13*100</f>
        <v>20.080673872242176</v>
      </c>
    </row>
    <row r="14" spans="1:10" ht="22.5" outlineLevel="2" x14ac:dyDescent="0.2">
      <c r="A14" s="8" t="s">
        <v>10</v>
      </c>
      <c r="B14" s="9" t="s">
        <v>6</v>
      </c>
      <c r="C14" s="9" t="s">
        <v>7</v>
      </c>
      <c r="D14" s="9" t="s">
        <v>11</v>
      </c>
      <c r="E14" s="9" t="s">
        <v>12</v>
      </c>
      <c r="F14" s="10">
        <v>202157</v>
      </c>
      <c r="G14" s="18">
        <v>65362.47</v>
      </c>
      <c r="H14" s="21">
        <f t="shared" ref="H14:H77" si="0">G14/F14*100</f>
        <v>32.332528678205549</v>
      </c>
    </row>
    <row r="15" spans="1:10" ht="45" outlineLevel="1" x14ac:dyDescent="0.2">
      <c r="A15" s="11" t="s">
        <v>13</v>
      </c>
      <c r="B15" s="12" t="s">
        <v>6</v>
      </c>
      <c r="C15" s="12" t="s">
        <v>7</v>
      </c>
      <c r="D15" s="12"/>
      <c r="E15" s="12"/>
      <c r="F15" s="13">
        <v>1070096</v>
      </c>
      <c r="G15" s="19">
        <v>239650.47</v>
      </c>
      <c r="H15" s="21">
        <f t="shared" si="0"/>
        <v>22.395230895172023</v>
      </c>
    </row>
    <row r="16" spans="1:10" outlineLevel="2" x14ac:dyDescent="0.2">
      <c r="A16" s="8" t="s">
        <v>5</v>
      </c>
      <c r="B16" s="9" t="s">
        <v>6</v>
      </c>
      <c r="C16" s="9" t="s">
        <v>14</v>
      </c>
      <c r="D16" s="9" t="s">
        <v>8</v>
      </c>
      <c r="E16" s="9" t="s">
        <v>9</v>
      </c>
      <c r="F16" s="10">
        <v>2446950</v>
      </c>
      <c r="G16" s="18">
        <v>688810.25</v>
      </c>
      <c r="H16" s="21">
        <f t="shared" si="0"/>
        <v>28.149747645027485</v>
      </c>
    </row>
    <row r="17" spans="1:8" ht="22.5" outlineLevel="2" x14ac:dyDescent="0.2">
      <c r="A17" s="8" t="s">
        <v>15</v>
      </c>
      <c r="B17" s="9" t="s">
        <v>6</v>
      </c>
      <c r="C17" s="9" t="s">
        <v>14</v>
      </c>
      <c r="D17" s="9" t="s">
        <v>8</v>
      </c>
      <c r="E17" s="9" t="s">
        <v>16</v>
      </c>
      <c r="F17" s="10">
        <v>10000</v>
      </c>
      <c r="G17" s="18">
        <v>2209.71</v>
      </c>
      <c r="H17" s="21">
        <f t="shared" si="0"/>
        <v>22.097100000000001</v>
      </c>
    </row>
    <row r="18" spans="1:8" ht="22.5" outlineLevel="2" x14ac:dyDescent="0.2">
      <c r="A18" s="8" t="s">
        <v>17</v>
      </c>
      <c r="B18" s="9" t="s">
        <v>6</v>
      </c>
      <c r="C18" s="9" t="s">
        <v>14</v>
      </c>
      <c r="D18" s="9" t="s">
        <v>18</v>
      </c>
      <c r="E18" s="9" t="s">
        <v>19</v>
      </c>
      <c r="F18" s="10">
        <v>10000</v>
      </c>
      <c r="G18" s="18">
        <v>0</v>
      </c>
      <c r="H18" s="21">
        <f t="shared" si="0"/>
        <v>0</v>
      </c>
    </row>
    <row r="19" spans="1:8" outlineLevel="2" x14ac:dyDescent="0.2">
      <c r="A19" s="8" t="s">
        <v>20</v>
      </c>
      <c r="B19" s="9" t="s">
        <v>6</v>
      </c>
      <c r="C19" s="9" t="s">
        <v>14</v>
      </c>
      <c r="D19" s="9" t="s">
        <v>18</v>
      </c>
      <c r="E19" s="9" t="s">
        <v>21</v>
      </c>
      <c r="F19" s="10">
        <v>15000</v>
      </c>
      <c r="G19" s="18">
        <v>0</v>
      </c>
      <c r="H19" s="21">
        <f t="shared" si="0"/>
        <v>0</v>
      </c>
    </row>
    <row r="20" spans="1:8" ht="22.5" outlineLevel="2" x14ac:dyDescent="0.2">
      <c r="A20" s="8" t="s">
        <v>10</v>
      </c>
      <c r="B20" s="9" t="s">
        <v>6</v>
      </c>
      <c r="C20" s="9" t="s">
        <v>14</v>
      </c>
      <c r="D20" s="9" t="s">
        <v>11</v>
      </c>
      <c r="E20" s="9" t="s">
        <v>12</v>
      </c>
      <c r="F20" s="10">
        <v>858400</v>
      </c>
      <c r="G20" s="18">
        <v>261470.54</v>
      </c>
      <c r="H20" s="21">
        <f t="shared" si="0"/>
        <v>30.460221342031691</v>
      </c>
    </row>
    <row r="21" spans="1:8" outlineLevel="2" x14ac:dyDescent="0.2">
      <c r="A21" s="8" t="s">
        <v>22</v>
      </c>
      <c r="B21" s="9" t="s">
        <v>6</v>
      </c>
      <c r="C21" s="9" t="s">
        <v>14</v>
      </c>
      <c r="D21" s="9" t="s">
        <v>23</v>
      </c>
      <c r="E21" s="9" t="s">
        <v>24</v>
      </c>
      <c r="F21" s="10">
        <v>47600</v>
      </c>
      <c r="G21" s="18">
        <v>4207.3999999999996</v>
      </c>
      <c r="H21" s="21">
        <f t="shared" si="0"/>
        <v>8.8390756302520987</v>
      </c>
    </row>
    <row r="22" spans="1:8" ht="22.5" outlineLevel="2" x14ac:dyDescent="0.2">
      <c r="A22" s="8" t="s">
        <v>25</v>
      </c>
      <c r="B22" s="9" t="s">
        <v>6</v>
      </c>
      <c r="C22" s="9" t="s">
        <v>14</v>
      </c>
      <c r="D22" s="9" t="s">
        <v>23</v>
      </c>
      <c r="E22" s="9" t="s">
        <v>26</v>
      </c>
      <c r="F22" s="10">
        <v>14880</v>
      </c>
      <c r="G22" s="18">
        <v>2200</v>
      </c>
      <c r="H22" s="21">
        <f t="shared" si="0"/>
        <v>14.78494623655914</v>
      </c>
    </row>
    <row r="23" spans="1:8" outlineLevel="2" x14ac:dyDescent="0.2">
      <c r="A23" s="8" t="s">
        <v>20</v>
      </c>
      <c r="B23" s="9" t="s">
        <v>6</v>
      </c>
      <c r="C23" s="9" t="s">
        <v>14</v>
      </c>
      <c r="D23" s="9" t="s">
        <v>23</v>
      </c>
      <c r="E23" s="9" t="s">
        <v>21</v>
      </c>
      <c r="F23" s="10">
        <v>117200</v>
      </c>
      <c r="G23" s="18">
        <v>33120</v>
      </c>
      <c r="H23" s="21">
        <f t="shared" si="0"/>
        <v>28.259385665529006</v>
      </c>
    </row>
    <row r="24" spans="1:8" ht="22.5" outlineLevel="2" x14ac:dyDescent="0.2">
      <c r="A24" s="8" t="s">
        <v>27</v>
      </c>
      <c r="B24" s="9" t="s">
        <v>6</v>
      </c>
      <c r="C24" s="9" t="s">
        <v>14</v>
      </c>
      <c r="D24" s="9" t="s">
        <v>23</v>
      </c>
      <c r="E24" s="9" t="s">
        <v>28</v>
      </c>
      <c r="F24" s="10">
        <v>100000</v>
      </c>
      <c r="G24" s="18">
        <v>0</v>
      </c>
      <c r="H24" s="21">
        <f t="shared" si="0"/>
        <v>0</v>
      </c>
    </row>
    <row r="25" spans="1:8" ht="22.5" outlineLevel="2" x14ac:dyDescent="0.2">
      <c r="A25" s="8" t="s">
        <v>25</v>
      </c>
      <c r="B25" s="9" t="s">
        <v>6</v>
      </c>
      <c r="C25" s="9" t="s">
        <v>14</v>
      </c>
      <c r="D25" s="9" t="s">
        <v>29</v>
      </c>
      <c r="E25" s="9" t="s">
        <v>26</v>
      </c>
      <c r="F25" s="10">
        <v>1000000</v>
      </c>
      <c r="G25" s="18">
        <v>0</v>
      </c>
      <c r="H25" s="21">
        <f t="shared" si="0"/>
        <v>0</v>
      </c>
    </row>
    <row r="26" spans="1:8" outlineLevel="2" x14ac:dyDescent="0.2">
      <c r="A26" s="8" t="s">
        <v>22</v>
      </c>
      <c r="B26" s="9" t="s">
        <v>6</v>
      </c>
      <c r="C26" s="9" t="s">
        <v>14</v>
      </c>
      <c r="D26" s="9" t="s">
        <v>30</v>
      </c>
      <c r="E26" s="9" t="s">
        <v>24</v>
      </c>
      <c r="F26" s="10">
        <v>35000</v>
      </c>
      <c r="G26" s="18">
        <v>115.7</v>
      </c>
      <c r="H26" s="21">
        <f t="shared" si="0"/>
        <v>0.33057142857142857</v>
      </c>
    </row>
    <row r="27" spans="1:8" ht="22.5" outlineLevel="2" x14ac:dyDescent="0.2">
      <c r="A27" s="8" t="s">
        <v>25</v>
      </c>
      <c r="B27" s="9" t="s">
        <v>6</v>
      </c>
      <c r="C27" s="9" t="s">
        <v>14</v>
      </c>
      <c r="D27" s="9" t="s">
        <v>30</v>
      </c>
      <c r="E27" s="9" t="s">
        <v>26</v>
      </c>
      <c r="F27" s="10">
        <v>87000</v>
      </c>
      <c r="G27" s="18">
        <v>60</v>
      </c>
      <c r="H27" s="21">
        <f t="shared" si="0"/>
        <v>6.8965517241379309E-2</v>
      </c>
    </row>
    <row r="28" spans="1:8" outlineLevel="2" x14ac:dyDescent="0.2">
      <c r="A28" s="8" t="s">
        <v>20</v>
      </c>
      <c r="B28" s="9" t="s">
        <v>6</v>
      </c>
      <c r="C28" s="9" t="s">
        <v>14</v>
      </c>
      <c r="D28" s="9" t="s">
        <v>30</v>
      </c>
      <c r="E28" s="9" t="s">
        <v>21</v>
      </c>
      <c r="F28" s="10">
        <v>47856</v>
      </c>
      <c r="G28" s="18">
        <v>24000</v>
      </c>
      <c r="H28" s="21">
        <f t="shared" si="0"/>
        <v>50.150451354062184</v>
      </c>
    </row>
    <row r="29" spans="1:8" ht="22.5" outlineLevel="2" x14ac:dyDescent="0.2">
      <c r="A29" s="8" t="s">
        <v>27</v>
      </c>
      <c r="B29" s="9" t="s">
        <v>6</v>
      </c>
      <c r="C29" s="9" t="s">
        <v>14</v>
      </c>
      <c r="D29" s="9" t="s">
        <v>30</v>
      </c>
      <c r="E29" s="9" t="s">
        <v>28</v>
      </c>
      <c r="F29" s="10">
        <v>20000</v>
      </c>
      <c r="G29" s="18">
        <v>0</v>
      </c>
      <c r="H29" s="21">
        <f t="shared" si="0"/>
        <v>0</v>
      </c>
    </row>
    <row r="30" spans="1:8" ht="22.5" outlineLevel="2" x14ac:dyDescent="0.2">
      <c r="A30" s="8" t="s">
        <v>31</v>
      </c>
      <c r="B30" s="9" t="s">
        <v>6</v>
      </c>
      <c r="C30" s="9" t="s">
        <v>14</v>
      </c>
      <c r="D30" s="9" t="s">
        <v>30</v>
      </c>
      <c r="E30" s="9" t="s">
        <v>32</v>
      </c>
      <c r="F30" s="10">
        <v>220000</v>
      </c>
      <c r="G30" s="18">
        <v>32300</v>
      </c>
      <c r="H30" s="21">
        <f t="shared" si="0"/>
        <v>14.681818181818182</v>
      </c>
    </row>
    <row r="31" spans="1:8" ht="22.5" outlineLevel="2" x14ac:dyDescent="0.2">
      <c r="A31" s="8" t="s">
        <v>33</v>
      </c>
      <c r="B31" s="9" t="s">
        <v>6</v>
      </c>
      <c r="C31" s="9" t="s">
        <v>14</v>
      </c>
      <c r="D31" s="9" t="s">
        <v>30</v>
      </c>
      <c r="E31" s="9" t="s">
        <v>34</v>
      </c>
      <c r="F31" s="10">
        <v>50030</v>
      </c>
      <c r="G31" s="18">
        <v>11428</v>
      </c>
      <c r="H31" s="21">
        <f t="shared" si="0"/>
        <v>22.842294623226064</v>
      </c>
    </row>
    <row r="32" spans="1:8" outlineLevel="2" x14ac:dyDescent="0.2">
      <c r="A32" s="8" t="s">
        <v>35</v>
      </c>
      <c r="B32" s="9" t="s">
        <v>6</v>
      </c>
      <c r="C32" s="9" t="s">
        <v>14</v>
      </c>
      <c r="D32" s="9" t="s">
        <v>36</v>
      </c>
      <c r="E32" s="9" t="s">
        <v>37</v>
      </c>
      <c r="F32" s="10">
        <v>300000</v>
      </c>
      <c r="G32" s="18">
        <v>54967.4</v>
      </c>
      <c r="H32" s="21">
        <f t="shared" si="0"/>
        <v>18.322466666666667</v>
      </c>
    </row>
    <row r="33" spans="1:8" outlineLevel="2" x14ac:dyDescent="0.2">
      <c r="A33" s="8" t="s">
        <v>38</v>
      </c>
      <c r="B33" s="9" t="s">
        <v>6</v>
      </c>
      <c r="C33" s="9" t="s">
        <v>14</v>
      </c>
      <c r="D33" s="9" t="s">
        <v>39</v>
      </c>
      <c r="E33" s="9" t="s">
        <v>40</v>
      </c>
      <c r="F33" s="10">
        <v>5000</v>
      </c>
      <c r="G33" s="18">
        <v>2500</v>
      </c>
      <c r="H33" s="21">
        <f t="shared" si="0"/>
        <v>50</v>
      </c>
    </row>
    <row r="34" spans="1:8" ht="67.5" outlineLevel="1" x14ac:dyDescent="0.2">
      <c r="A34" s="11" t="s">
        <v>41</v>
      </c>
      <c r="B34" s="12" t="s">
        <v>6</v>
      </c>
      <c r="C34" s="12" t="s">
        <v>14</v>
      </c>
      <c r="D34" s="12"/>
      <c r="E34" s="12"/>
      <c r="F34" s="13">
        <v>5384916</v>
      </c>
      <c r="G34" s="19">
        <v>1117389</v>
      </c>
      <c r="H34" s="21">
        <f t="shared" si="0"/>
        <v>20.75035153751702</v>
      </c>
    </row>
    <row r="35" spans="1:8" ht="22.5" outlineLevel="2" x14ac:dyDescent="0.2">
      <c r="A35" s="8" t="s">
        <v>42</v>
      </c>
      <c r="B35" s="9" t="s">
        <v>6</v>
      </c>
      <c r="C35" s="9" t="s">
        <v>43</v>
      </c>
      <c r="D35" s="9" t="s">
        <v>44</v>
      </c>
      <c r="E35" s="9" t="s">
        <v>45</v>
      </c>
      <c r="F35" s="10">
        <v>129000</v>
      </c>
      <c r="G35" s="18">
        <v>0</v>
      </c>
      <c r="H35" s="21">
        <f t="shared" si="0"/>
        <v>0</v>
      </c>
    </row>
    <row r="36" spans="1:8" ht="22.5" outlineLevel="1" x14ac:dyDescent="0.2">
      <c r="A36" s="11" t="s">
        <v>46</v>
      </c>
      <c r="B36" s="12" t="s">
        <v>6</v>
      </c>
      <c r="C36" s="12" t="s">
        <v>43</v>
      </c>
      <c r="D36" s="12"/>
      <c r="E36" s="12"/>
      <c r="F36" s="13">
        <v>129000</v>
      </c>
      <c r="G36" s="19">
        <v>0</v>
      </c>
      <c r="H36" s="21">
        <f t="shared" si="0"/>
        <v>0</v>
      </c>
    </row>
    <row r="37" spans="1:8" ht="22.5" outlineLevel="2" x14ac:dyDescent="0.2">
      <c r="A37" s="8" t="s">
        <v>47</v>
      </c>
      <c r="B37" s="9" t="s">
        <v>6</v>
      </c>
      <c r="C37" s="9" t="s">
        <v>48</v>
      </c>
      <c r="D37" s="9" t="s">
        <v>49</v>
      </c>
      <c r="E37" s="9" t="s">
        <v>50</v>
      </c>
      <c r="F37" s="10">
        <v>50000</v>
      </c>
      <c r="G37" s="18">
        <v>0</v>
      </c>
      <c r="H37" s="21">
        <f t="shared" si="0"/>
        <v>0</v>
      </c>
    </row>
    <row r="38" spans="1:8" outlineLevel="1" x14ac:dyDescent="0.2">
      <c r="A38" s="11" t="s">
        <v>51</v>
      </c>
      <c r="B38" s="12" t="s">
        <v>6</v>
      </c>
      <c r="C38" s="12" t="s">
        <v>48</v>
      </c>
      <c r="D38" s="12"/>
      <c r="E38" s="12"/>
      <c r="F38" s="13">
        <v>50000</v>
      </c>
      <c r="G38" s="19">
        <v>0</v>
      </c>
      <c r="H38" s="21">
        <f t="shared" si="0"/>
        <v>0</v>
      </c>
    </row>
    <row r="39" spans="1:8" outlineLevel="2" x14ac:dyDescent="0.2">
      <c r="A39" s="8" t="s">
        <v>20</v>
      </c>
      <c r="B39" s="9" t="s">
        <v>6</v>
      </c>
      <c r="C39" s="9" t="s">
        <v>52</v>
      </c>
      <c r="D39" s="9" t="s">
        <v>30</v>
      </c>
      <c r="E39" s="9" t="s">
        <v>21</v>
      </c>
      <c r="F39" s="10">
        <v>10000</v>
      </c>
      <c r="G39" s="18">
        <v>1700</v>
      </c>
      <c r="H39" s="21">
        <f t="shared" si="0"/>
        <v>17</v>
      </c>
    </row>
    <row r="40" spans="1:8" ht="22.5" outlineLevel="2" x14ac:dyDescent="0.2">
      <c r="A40" s="8" t="s">
        <v>33</v>
      </c>
      <c r="B40" s="9" t="s">
        <v>6</v>
      </c>
      <c r="C40" s="9" t="s">
        <v>52</v>
      </c>
      <c r="D40" s="9" t="s">
        <v>30</v>
      </c>
      <c r="E40" s="9" t="s">
        <v>34</v>
      </c>
      <c r="F40" s="10">
        <v>700</v>
      </c>
      <c r="G40" s="18">
        <v>0</v>
      </c>
      <c r="H40" s="21">
        <f t="shared" si="0"/>
        <v>0</v>
      </c>
    </row>
    <row r="41" spans="1:8" ht="22.5" outlineLevel="1" x14ac:dyDescent="0.2">
      <c r="A41" s="11" t="s">
        <v>53</v>
      </c>
      <c r="B41" s="12" t="s">
        <v>6</v>
      </c>
      <c r="C41" s="12" t="s">
        <v>52</v>
      </c>
      <c r="D41" s="12"/>
      <c r="E41" s="12"/>
      <c r="F41" s="13">
        <v>10700</v>
      </c>
      <c r="G41" s="19">
        <v>1700</v>
      </c>
      <c r="H41" s="21">
        <f t="shared" si="0"/>
        <v>15.887850467289718</v>
      </c>
    </row>
    <row r="42" spans="1:8" outlineLevel="2" x14ac:dyDescent="0.2">
      <c r="A42" s="8" t="s">
        <v>5</v>
      </c>
      <c r="B42" s="9" t="s">
        <v>6</v>
      </c>
      <c r="C42" s="9" t="s">
        <v>54</v>
      </c>
      <c r="D42" s="9" t="s">
        <v>8</v>
      </c>
      <c r="E42" s="9" t="s">
        <v>9</v>
      </c>
      <c r="F42" s="10">
        <v>100700</v>
      </c>
      <c r="G42" s="18">
        <v>22099.84</v>
      </c>
      <c r="H42" s="21">
        <f t="shared" si="0"/>
        <v>21.946216484607746</v>
      </c>
    </row>
    <row r="43" spans="1:8" ht="22.5" outlineLevel="2" x14ac:dyDescent="0.2">
      <c r="A43" s="8" t="s">
        <v>10</v>
      </c>
      <c r="B43" s="9" t="s">
        <v>6</v>
      </c>
      <c r="C43" s="9" t="s">
        <v>54</v>
      </c>
      <c r="D43" s="9" t="s">
        <v>11</v>
      </c>
      <c r="E43" s="9" t="s">
        <v>12</v>
      </c>
      <c r="F43" s="10">
        <v>30400</v>
      </c>
      <c r="G43" s="18">
        <v>8703.19</v>
      </c>
      <c r="H43" s="21">
        <f t="shared" si="0"/>
        <v>28.628914473684215</v>
      </c>
    </row>
    <row r="44" spans="1:8" ht="22.5" outlineLevel="2" x14ac:dyDescent="0.2">
      <c r="A44" s="8" t="s">
        <v>33</v>
      </c>
      <c r="B44" s="9" t="s">
        <v>6</v>
      </c>
      <c r="C44" s="9" t="s">
        <v>54</v>
      </c>
      <c r="D44" s="9" t="s">
        <v>30</v>
      </c>
      <c r="E44" s="9" t="s">
        <v>34</v>
      </c>
      <c r="F44" s="10">
        <v>11700</v>
      </c>
      <c r="G44" s="18">
        <v>0</v>
      </c>
      <c r="H44" s="21">
        <f t="shared" si="0"/>
        <v>0</v>
      </c>
    </row>
    <row r="45" spans="1:8" ht="22.5" outlineLevel="1" x14ac:dyDescent="0.2">
      <c r="A45" s="11" t="s">
        <v>55</v>
      </c>
      <c r="B45" s="12" t="s">
        <v>6</v>
      </c>
      <c r="C45" s="12" t="s">
        <v>54</v>
      </c>
      <c r="D45" s="12"/>
      <c r="E45" s="12"/>
      <c r="F45" s="13">
        <v>142800</v>
      </c>
      <c r="G45" s="19">
        <v>30803.03</v>
      </c>
      <c r="H45" s="21">
        <f t="shared" si="0"/>
        <v>21.570749299719889</v>
      </c>
    </row>
    <row r="46" spans="1:8" outlineLevel="2" x14ac:dyDescent="0.2">
      <c r="A46" s="8" t="s">
        <v>20</v>
      </c>
      <c r="B46" s="9" t="s">
        <v>6</v>
      </c>
      <c r="C46" s="9" t="s">
        <v>56</v>
      </c>
      <c r="D46" s="9" t="s">
        <v>30</v>
      </c>
      <c r="E46" s="9" t="s">
        <v>21</v>
      </c>
      <c r="F46" s="10">
        <v>100000</v>
      </c>
      <c r="G46" s="18">
        <v>0</v>
      </c>
      <c r="H46" s="21">
        <f t="shared" si="0"/>
        <v>0</v>
      </c>
    </row>
    <row r="47" spans="1:8" ht="22.5" outlineLevel="2" x14ac:dyDescent="0.2">
      <c r="A47" s="8" t="s">
        <v>27</v>
      </c>
      <c r="B47" s="9" t="s">
        <v>6</v>
      </c>
      <c r="C47" s="9" t="s">
        <v>56</v>
      </c>
      <c r="D47" s="9" t="s">
        <v>30</v>
      </c>
      <c r="E47" s="9" t="s">
        <v>28</v>
      </c>
      <c r="F47" s="10">
        <v>68500</v>
      </c>
      <c r="G47" s="18">
        <v>0</v>
      </c>
      <c r="H47" s="21">
        <f t="shared" si="0"/>
        <v>0</v>
      </c>
    </row>
    <row r="48" spans="1:8" ht="22.5" outlineLevel="2" x14ac:dyDescent="0.2">
      <c r="A48" s="8" t="s">
        <v>31</v>
      </c>
      <c r="B48" s="9" t="s">
        <v>6</v>
      </c>
      <c r="C48" s="9" t="s">
        <v>56</v>
      </c>
      <c r="D48" s="9" t="s">
        <v>30</v>
      </c>
      <c r="E48" s="9" t="s">
        <v>32</v>
      </c>
      <c r="F48" s="10">
        <v>35000</v>
      </c>
      <c r="G48" s="18">
        <v>0</v>
      </c>
      <c r="H48" s="21">
        <f t="shared" si="0"/>
        <v>0</v>
      </c>
    </row>
    <row r="49" spans="1:8" ht="45" outlineLevel="1" x14ac:dyDescent="0.2">
      <c r="A49" s="11" t="s">
        <v>57</v>
      </c>
      <c r="B49" s="12" t="s">
        <v>6</v>
      </c>
      <c r="C49" s="12" t="s">
        <v>56</v>
      </c>
      <c r="D49" s="12"/>
      <c r="E49" s="12"/>
      <c r="F49" s="13">
        <v>203500</v>
      </c>
      <c r="G49" s="19">
        <v>0</v>
      </c>
      <c r="H49" s="21">
        <f t="shared" si="0"/>
        <v>0</v>
      </c>
    </row>
    <row r="50" spans="1:8" outlineLevel="2" x14ac:dyDescent="0.2">
      <c r="A50" s="8" t="s">
        <v>20</v>
      </c>
      <c r="B50" s="9" t="s">
        <v>6</v>
      </c>
      <c r="C50" s="9" t="s">
        <v>58</v>
      </c>
      <c r="D50" s="9" t="s">
        <v>30</v>
      </c>
      <c r="E50" s="9" t="s">
        <v>21</v>
      </c>
      <c r="F50" s="10">
        <v>5000</v>
      </c>
      <c r="G50" s="18">
        <v>0</v>
      </c>
      <c r="H50" s="21">
        <f t="shared" si="0"/>
        <v>0</v>
      </c>
    </row>
    <row r="51" spans="1:8" ht="22.5" outlineLevel="2" x14ac:dyDescent="0.2">
      <c r="A51" s="8" t="s">
        <v>33</v>
      </c>
      <c r="B51" s="9" t="s">
        <v>6</v>
      </c>
      <c r="C51" s="9" t="s">
        <v>58</v>
      </c>
      <c r="D51" s="9" t="s">
        <v>30</v>
      </c>
      <c r="E51" s="9" t="s">
        <v>34</v>
      </c>
      <c r="F51" s="10">
        <v>3000</v>
      </c>
      <c r="G51" s="18">
        <v>0</v>
      </c>
      <c r="H51" s="21">
        <f t="shared" si="0"/>
        <v>0</v>
      </c>
    </row>
    <row r="52" spans="1:8" ht="33.75" outlineLevel="1" x14ac:dyDescent="0.2">
      <c r="A52" s="11" t="s">
        <v>59</v>
      </c>
      <c r="B52" s="12" t="s">
        <v>6</v>
      </c>
      <c r="C52" s="12" t="s">
        <v>58</v>
      </c>
      <c r="D52" s="12"/>
      <c r="E52" s="12"/>
      <c r="F52" s="13">
        <v>8000</v>
      </c>
      <c r="G52" s="19">
        <v>0</v>
      </c>
      <c r="H52" s="21">
        <f t="shared" si="0"/>
        <v>0</v>
      </c>
    </row>
    <row r="53" spans="1:8" ht="22.5" outlineLevel="2" x14ac:dyDescent="0.2">
      <c r="A53" s="8" t="s">
        <v>25</v>
      </c>
      <c r="B53" s="9" t="s">
        <v>6</v>
      </c>
      <c r="C53" s="9" t="s">
        <v>60</v>
      </c>
      <c r="D53" s="9" t="s">
        <v>30</v>
      </c>
      <c r="E53" s="9" t="s">
        <v>26</v>
      </c>
      <c r="F53" s="10">
        <v>1946901.81</v>
      </c>
      <c r="G53" s="18">
        <v>150604</v>
      </c>
      <c r="H53" s="21">
        <f t="shared" si="0"/>
        <v>7.7355724477959162</v>
      </c>
    </row>
    <row r="54" spans="1:8" outlineLevel="2" x14ac:dyDescent="0.2">
      <c r="A54" s="8" t="s">
        <v>20</v>
      </c>
      <c r="B54" s="9" t="s">
        <v>6</v>
      </c>
      <c r="C54" s="9" t="s">
        <v>60</v>
      </c>
      <c r="D54" s="9" t="s">
        <v>30</v>
      </c>
      <c r="E54" s="9" t="s">
        <v>21</v>
      </c>
      <c r="F54" s="10">
        <v>104000</v>
      </c>
      <c r="G54" s="18">
        <v>1800.44</v>
      </c>
      <c r="H54" s="21">
        <f t="shared" si="0"/>
        <v>1.7311923076923079</v>
      </c>
    </row>
    <row r="55" spans="1:8" ht="22.5" outlineLevel="2" x14ac:dyDescent="0.2">
      <c r="A55" s="8" t="s">
        <v>27</v>
      </c>
      <c r="B55" s="9" t="s">
        <v>6</v>
      </c>
      <c r="C55" s="9" t="s">
        <v>60</v>
      </c>
      <c r="D55" s="9" t="s">
        <v>30</v>
      </c>
      <c r="E55" s="9" t="s">
        <v>28</v>
      </c>
      <c r="F55" s="10">
        <v>70000</v>
      </c>
      <c r="G55" s="18">
        <v>0</v>
      </c>
      <c r="H55" s="21">
        <f t="shared" si="0"/>
        <v>0</v>
      </c>
    </row>
    <row r="56" spans="1:8" outlineLevel="2" x14ac:dyDescent="0.2">
      <c r="A56" s="8" t="s">
        <v>35</v>
      </c>
      <c r="B56" s="9" t="s">
        <v>6</v>
      </c>
      <c r="C56" s="9" t="s">
        <v>60</v>
      </c>
      <c r="D56" s="9" t="s">
        <v>36</v>
      </c>
      <c r="E56" s="9" t="s">
        <v>37</v>
      </c>
      <c r="F56" s="10">
        <v>50000</v>
      </c>
      <c r="G56" s="18">
        <v>39842.99</v>
      </c>
      <c r="H56" s="21">
        <f t="shared" si="0"/>
        <v>79.685980000000001</v>
      </c>
    </row>
    <row r="57" spans="1:8" ht="22.5" outlineLevel="1" x14ac:dyDescent="0.2">
      <c r="A57" s="11" t="s">
        <v>61</v>
      </c>
      <c r="B57" s="12" t="s">
        <v>6</v>
      </c>
      <c r="C57" s="12" t="s">
        <v>60</v>
      </c>
      <c r="D57" s="12"/>
      <c r="E57" s="12"/>
      <c r="F57" s="13">
        <v>2170901.81</v>
      </c>
      <c r="G57" s="19">
        <v>192247.43</v>
      </c>
      <c r="H57" s="21">
        <f t="shared" si="0"/>
        <v>8.8556483353800335</v>
      </c>
    </row>
    <row r="58" spans="1:8" ht="22.5" outlineLevel="2" x14ac:dyDescent="0.2">
      <c r="A58" s="8" t="s">
        <v>25</v>
      </c>
      <c r="B58" s="9" t="s">
        <v>6</v>
      </c>
      <c r="C58" s="9" t="s">
        <v>62</v>
      </c>
      <c r="D58" s="9" t="s">
        <v>30</v>
      </c>
      <c r="E58" s="9" t="s">
        <v>26</v>
      </c>
      <c r="F58" s="10">
        <v>232025</v>
      </c>
      <c r="G58" s="18">
        <v>0</v>
      </c>
      <c r="H58" s="21">
        <f t="shared" si="0"/>
        <v>0</v>
      </c>
    </row>
    <row r="59" spans="1:8" outlineLevel="2" x14ac:dyDescent="0.2">
      <c r="A59" s="8" t="s">
        <v>20</v>
      </c>
      <c r="B59" s="9" t="s">
        <v>6</v>
      </c>
      <c r="C59" s="9" t="s">
        <v>62</v>
      </c>
      <c r="D59" s="9" t="s">
        <v>30</v>
      </c>
      <c r="E59" s="9" t="s">
        <v>21</v>
      </c>
      <c r="F59" s="10">
        <v>20000</v>
      </c>
      <c r="G59" s="18">
        <v>18710.8</v>
      </c>
      <c r="H59" s="21">
        <f t="shared" si="0"/>
        <v>93.553999999999988</v>
      </c>
    </row>
    <row r="60" spans="1:8" ht="22.5" outlineLevel="2" x14ac:dyDescent="0.2">
      <c r="A60" s="8" t="s">
        <v>27</v>
      </c>
      <c r="B60" s="9" t="s">
        <v>6</v>
      </c>
      <c r="C60" s="9" t="s">
        <v>62</v>
      </c>
      <c r="D60" s="9" t="s">
        <v>30</v>
      </c>
      <c r="E60" s="9" t="s">
        <v>28</v>
      </c>
      <c r="F60" s="10">
        <v>200000</v>
      </c>
      <c r="G60" s="18">
        <v>0</v>
      </c>
      <c r="H60" s="21">
        <f t="shared" si="0"/>
        <v>0</v>
      </c>
    </row>
    <row r="61" spans="1:8" outlineLevel="2" x14ac:dyDescent="0.2">
      <c r="A61" s="8" t="s">
        <v>35</v>
      </c>
      <c r="B61" s="9" t="s">
        <v>6</v>
      </c>
      <c r="C61" s="9" t="s">
        <v>62</v>
      </c>
      <c r="D61" s="9" t="s">
        <v>36</v>
      </c>
      <c r="E61" s="9" t="s">
        <v>37</v>
      </c>
      <c r="F61" s="10">
        <v>60000</v>
      </c>
      <c r="G61" s="18">
        <v>734.52</v>
      </c>
      <c r="H61" s="21">
        <f t="shared" si="0"/>
        <v>1.2242</v>
      </c>
    </row>
    <row r="62" spans="1:8" outlineLevel="1" x14ac:dyDescent="0.2">
      <c r="A62" s="11" t="s">
        <v>63</v>
      </c>
      <c r="B62" s="12" t="s">
        <v>6</v>
      </c>
      <c r="C62" s="12" t="s">
        <v>62</v>
      </c>
      <c r="D62" s="12"/>
      <c r="E62" s="12"/>
      <c r="F62" s="13">
        <v>512025</v>
      </c>
      <c r="G62" s="19">
        <v>19445.32</v>
      </c>
      <c r="H62" s="21">
        <f t="shared" si="0"/>
        <v>3.7977286265319079</v>
      </c>
    </row>
    <row r="63" spans="1:8" ht="22.5" outlineLevel="2" x14ac:dyDescent="0.2">
      <c r="A63" s="8" t="s">
        <v>25</v>
      </c>
      <c r="B63" s="9" t="s">
        <v>6</v>
      </c>
      <c r="C63" s="9" t="s">
        <v>64</v>
      </c>
      <c r="D63" s="9" t="s">
        <v>30</v>
      </c>
      <c r="E63" s="9" t="s">
        <v>26</v>
      </c>
      <c r="F63" s="10">
        <v>270025</v>
      </c>
      <c r="G63" s="18">
        <v>12710</v>
      </c>
      <c r="H63" s="21">
        <f t="shared" si="0"/>
        <v>4.7069715767058602</v>
      </c>
    </row>
    <row r="64" spans="1:8" outlineLevel="2" x14ac:dyDescent="0.2">
      <c r="A64" s="8" t="s">
        <v>20</v>
      </c>
      <c r="B64" s="9" t="s">
        <v>6</v>
      </c>
      <c r="C64" s="9" t="s">
        <v>64</v>
      </c>
      <c r="D64" s="9" t="s">
        <v>30</v>
      </c>
      <c r="E64" s="9" t="s">
        <v>21</v>
      </c>
      <c r="F64" s="10">
        <v>7600</v>
      </c>
      <c r="G64" s="18">
        <v>0</v>
      </c>
      <c r="H64" s="21">
        <f t="shared" si="0"/>
        <v>0</v>
      </c>
    </row>
    <row r="65" spans="1:8" ht="22.5" outlineLevel="2" x14ac:dyDescent="0.2">
      <c r="A65" s="8" t="s">
        <v>33</v>
      </c>
      <c r="B65" s="9" t="s">
        <v>6</v>
      </c>
      <c r="C65" s="9" t="s">
        <v>64</v>
      </c>
      <c r="D65" s="9" t="s">
        <v>30</v>
      </c>
      <c r="E65" s="9" t="s">
        <v>34</v>
      </c>
      <c r="F65" s="10">
        <v>3750</v>
      </c>
      <c r="G65" s="18">
        <v>0</v>
      </c>
      <c r="H65" s="21">
        <f t="shared" si="0"/>
        <v>0</v>
      </c>
    </row>
    <row r="66" spans="1:8" outlineLevel="1" x14ac:dyDescent="0.2">
      <c r="A66" s="11" t="s">
        <v>65</v>
      </c>
      <c r="B66" s="12" t="s">
        <v>6</v>
      </c>
      <c r="C66" s="12" t="s">
        <v>64</v>
      </c>
      <c r="D66" s="12"/>
      <c r="E66" s="12"/>
      <c r="F66" s="13">
        <v>281375</v>
      </c>
      <c r="G66" s="19">
        <v>12710</v>
      </c>
      <c r="H66" s="21">
        <f t="shared" si="0"/>
        <v>4.5171035095513101</v>
      </c>
    </row>
    <row r="67" spans="1:8" outlineLevel="2" x14ac:dyDescent="0.2">
      <c r="A67" s="8" t="s">
        <v>20</v>
      </c>
      <c r="B67" s="9" t="s">
        <v>6</v>
      </c>
      <c r="C67" s="9" t="s">
        <v>66</v>
      </c>
      <c r="D67" s="9" t="s">
        <v>30</v>
      </c>
      <c r="E67" s="9" t="s">
        <v>21</v>
      </c>
      <c r="F67" s="10">
        <v>304000</v>
      </c>
      <c r="G67" s="18">
        <v>0</v>
      </c>
      <c r="H67" s="21">
        <f t="shared" si="0"/>
        <v>0</v>
      </c>
    </row>
    <row r="68" spans="1:8" ht="22.5" outlineLevel="2" x14ac:dyDescent="0.2">
      <c r="A68" s="8" t="s">
        <v>27</v>
      </c>
      <c r="B68" s="9" t="s">
        <v>6</v>
      </c>
      <c r="C68" s="9" t="s">
        <v>66</v>
      </c>
      <c r="D68" s="9" t="s">
        <v>30</v>
      </c>
      <c r="E68" s="9" t="s">
        <v>28</v>
      </c>
      <c r="F68" s="10">
        <v>250000</v>
      </c>
      <c r="G68" s="18">
        <v>0</v>
      </c>
      <c r="H68" s="21">
        <f t="shared" si="0"/>
        <v>0</v>
      </c>
    </row>
    <row r="69" spans="1:8" ht="22.5" outlineLevel="1" x14ac:dyDescent="0.2">
      <c r="A69" s="11" t="s">
        <v>67</v>
      </c>
      <c r="B69" s="12" t="s">
        <v>6</v>
      </c>
      <c r="C69" s="12" t="s">
        <v>66</v>
      </c>
      <c r="D69" s="12"/>
      <c r="E69" s="12"/>
      <c r="F69" s="13">
        <v>554000</v>
      </c>
      <c r="G69" s="19">
        <v>0</v>
      </c>
      <c r="H69" s="21">
        <f t="shared" si="0"/>
        <v>0</v>
      </c>
    </row>
    <row r="70" spans="1:8" outlineLevel="2" x14ac:dyDescent="0.2">
      <c r="A70" s="8" t="s">
        <v>5</v>
      </c>
      <c r="B70" s="9" t="s">
        <v>6</v>
      </c>
      <c r="C70" s="9" t="s">
        <v>68</v>
      </c>
      <c r="D70" s="9" t="s">
        <v>69</v>
      </c>
      <c r="E70" s="9" t="s">
        <v>9</v>
      </c>
      <c r="F70" s="10">
        <v>1666167</v>
      </c>
      <c r="G70" s="18">
        <v>377756.05</v>
      </c>
      <c r="H70" s="21">
        <f t="shared" si="0"/>
        <v>22.672160113602057</v>
      </c>
    </row>
    <row r="71" spans="1:8" ht="22.5" outlineLevel="2" x14ac:dyDescent="0.2">
      <c r="A71" s="8" t="s">
        <v>15</v>
      </c>
      <c r="B71" s="9" t="s">
        <v>6</v>
      </c>
      <c r="C71" s="9" t="s">
        <v>68</v>
      </c>
      <c r="D71" s="9" t="s">
        <v>69</v>
      </c>
      <c r="E71" s="9" t="s">
        <v>16</v>
      </c>
      <c r="F71" s="10">
        <v>22000</v>
      </c>
      <c r="G71" s="18">
        <v>6348.21</v>
      </c>
      <c r="H71" s="21">
        <f t="shared" si="0"/>
        <v>28.855499999999999</v>
      </c>
    </row>
    <row r="72" spans="1:8" ht="22.5" outlineLevel="2" x14ac:dyDescent="0.2">
      <c r="A72" s="8" t="s">
        <v>17</v>
      </c>
      <c r="B72" s="9" t="s">
        <v>6</v>
      </c>
      <c r="C72" s="9" t="s">
        <v>68</v>
      </c>
      <c r="D72" s="9" t="s">
        <v>70</v>
      </c>
      <c r="E72" s="9" t="s">
        <v>19</v>
      </c>
      <c r="F72" s="10">
        <v>14000</v>
      </c>
      <c r="G72" s="18">
        <v>0</v>
      </c>
      <c r="H72" s="21">
        <f t="shared" si="0"/>
        <v>0</v>
      </c>
    </row>
    <row r="73" spans="1:8" outlineLevel="2" x14ac:dyDescent="0.2">
      <c r="A73" s="8" t="s">
        <v>20</v>
      </c>
      <c r="B73" s="9" t="s">
        <v>6</v>
      </c>
      <c r="C73" s="9" t="s">
        <v>68</v>
      </c>
      <c r="D73" s="9" t="s">
        <v>70</v>
      </c>
      <c r="E73" s="9" t="s">
        <v>21</v>
      </c>
      <c r="F73" s="10">
        <v>4000</v>
      </c>
      <c r="G73" s="18">
        <v>0</v>
      </c>
      <c r="H73" s="21">
        <f t="shared" si="0"/>
        <v>0</v>
      </c>
    </row>
    <row r="74" spans="1:8" ht="22.5" outlineLevel="2" x14ac:dyDescent="0.2">
      <c r="A74" s="8" t="s">
        <v>10</v>
      </c>
      <c r="B74" s="9" t="s">
        <v>6</v>
      </c>
      <c r="C74" s="9" t="s">
        <v>68</v>
      </c>
      <c r="D74" s="9" t="s">
        <v>71</v>
      </c>
      <c r="E74" s="9" t="s">
        <v>12</v>
      </c>
      <c r="F74" s="10">
        <v>515926</v>
      </c>
      <c r="G74" s="18">
        <v>129371.7</v>
      </c>
      <c r="H74" s="21">
        <f t="shared" si="0"/>
        <v>25.075631001345155</v>
      </c>
    </row>
    <row r="75" spans="1:8" outlineLevel="2" x14ac:dyDescent="0.2">
      <c r="A75" s="8" t="s">
        <v>22</v>
      </c>
      <c r="B75" s="9" t="s">
        <v>6</v>
      </c>
      <c r="C75" s="9" t="s">
        <v>68</v>
      </c>
      <c r="D75" s="9" t="s">
        <v>23</v>
      </c>
      <c r="E75" s="9" t="s">
        <v>24</v>
      </c>
      <c r="F75" s="10">
        <v>17089</v>
      </c>
      <c r="G75" s="18">
        <v>2137.46</v>
      </c>
      <c r="H75" s="21">
        <f t="shared" si="0"/>
        <v>12.507812042834573</v>
      </c>
    </row>
    <row r="76" spans="1:8" ht="22.5" outlineLevel="2" x14ac:dyDescent="0.2">
      <c r="A76" s="8" t="s">
        <v>25</v>
      </c>
      <c r="B76" s="9" t="s">
        <v>6</v>
      </c>
      <c r="C76" s="9" t="s">
        <v>68</v>
      </c>
      <c r="D76" s="9" t="s">
        <v>23</v>
      </c>
      <c r="E76" s="9" t="s">
        <v>26</v>
      </c>
      <c r="F76" s="10">
        <v>17700</v>
      </c>
      <c r="G76" s="18">
        <v>0</v>
      </c>
      <c r="H76" s="21">
        <f t="shared" si="0"/>
        <v>0</v>
      </c>
    </row>
    <row r="77" spans="1:8" ht="22.5" outlineLevel="2" x14ac:dyDescent="0.2">
      <c r="A77" s="8" t="s">
        <v>33</v>
      </c>
      <c r="B77" s="9" t="s">
        <v>6</v>
      </c>
      <c r="C77" s="9" t="s">
        <v>68</v>
      </c>
      <c r="D77" s="9" t="s">
        <v>23</v>
      </c>
      <c r="E77" s="9" t="s">
        <v>34</v>
      </c>
      <c r="F77" s="10">
        <v>8211</v>
      </c>
      <c r="G77" s="18">
        <v>8211</v>
      </c>
      <c r="H77" s="21">
        <f t="shared" si="0"/>
        <v>100</v>
      </c>
    </row>
    <row r="78" spans="1:8" ht="22.5" outlineLevel="2" x14ac:dyDescent="0.2">
      <c r="A78" s="8" t="s">
        <v>25</v>
      </c>
      <c r="B78" s="9" t="s">
        <v>6</v>
      </c>
      <c r="C78" s="9" t="s">
        <v>68</v>
      </c>
      <c r="D78" s="9" t="s">
        <v>30</v>
      </c>
      <c r="E78" s="9" t="s">
        <v>26</v>
      </c>
      <c r="F78" s="10">
        <v>36000</v>
      </c>
      <c r="G78" s="18">
        <v>1500</v>
      </c>
      <c r="H78" s="21">
        <f t="shared" ref="H78:H99" si="1">G78/F78*100</f>
        <v>4.1666666666666661</v>
      </c>
    </row>
    <row r="79" spans="1:8" outlineLevel="2" x14ac:dyDescent="0.2">
      <c r="A79" s="8" t="s">
        <v>20</v>
      </c>
      <c r="B79" s="9" t="s">
        <v>6</v>
      </c>
      <c r="C79" s="9" t="s">
        <v>68</v>
      </c>
      <c r="D79" s="9" t="s">
        <v>30</v>
      </c>
      <c r="E79" s="9" t="s">
        <v>21</v>
      </c>
      <c r="F79" s="10">
        <v>228000</v>
      </c>
      <c r="G79" s="18">
        <v>15900</v>
      </c>
      <c r="H79" s="21">
        <f t="shared" si="1"/>
        <v>6.973684210526315</v>
      </c>
    </row>
    <row r="80" spans="1:8" ht="22.5" outlineLevel="2" x14ac:dyDescent="0.2">
      <c r="A80" s="8" t="s">
        <v>27</v>
      </c>
      <c r="B80" s="9" t="s">
        <v>6</v>
      </c>
      <c r="C80" s="9" t="s">
        <v>68</v>
      </c>
      <c r="D80" s="9" t="s">
        <v>30</v>
      </c>
      <c r="E80" s="9" t="s">
        <v>28</v>
      </c>
      <c r="F80" s="10">
        <v>434001</v>
      </c>
      <c r="G80" s="18">
        <v>410337</v>
      </c>
      <c r="H80" s="21">
        <f t="shared" si="1"/>
        <v>94.547478001202762</v>
      </c>
    </row>
    <row r="81" spans="1:8" ht="22.5" outlineLevel="2" x14ac:dyDescent="0.2">
      <c r="A81" s="8" t="s">
        <v>33</v>
      </c>
      <c r="B81" s="9" t="s">
        <v>6</v>
      </c>
      <c r="C81" s="9" t="s">
        <v>68</v>
      </c>
      <c r="D81" s="9" t="s">
        <v>30</v>
      </c>
      <c r="E81" s="9" t="s">
        <v>34</v>
      </c>
      <c r="F81" s="10">
        <v>52400</v>
      </c>
      <c r="G81" s="18">
        <v>0</v>
      </c>
      <c r="H81" s="21">
        <f t="shared" si="1"/>
        <v>0</v>
      </c>
    </row>
    <row r="82" spans="1:8" outlineLevel="2" x14ac:dyDescent="0.2">
      <c r="A82" s="8" t="s">
        <v>35</v>
      </c>
      <c r="B82" s="9" t="s">
        <v>6</v>
      </c>
      <c r="C82" s="9" t="s">
        <v>68</v>
      </c>
      <c r="D82" s="9" t="s">
        <v>36</v>
      </c>
      <c r="E82" s="9" t="s">
        <v>37</v>
      </c>
      <c r="F82" s="10">
        <v>200000</v>
      </c>
      <c r="G82" s="18">
        <v>83854.45</v>
      </c>
      <c r="H82" s="21">
        <f t="shared" si="1"/>
        <v>41.927225</v>
      </c>
    </row>
    <row r="83" spans="1:8" outlineLevel="1" x14ac:dyDescent="0.2">
      <c r="A83" s="11" t="s">
        <v>72</v>
      </c>
      <c r="B83" s="12" t="s">
        <v>6</v>
      </c>
      <c r="C83" s="12" t="s">
        <v>68</v>
      </c>
      <c r="D83" s="12"/>
      <c r="E83" s="12"/>
      <c r="F83" s="13">
        <v>3215494</v>
      </c>
      <c r="G83" s="19">
        <v>1035415.87</v>
      </c>
      <c r="H83" s="21">
        <f t="shared" si="1"/>
        <v>32.200833526668063</v>
      </c>
    </row>
    <row r="84" spans="1:8" ht="22.5" outlineLevel="2" x14ac:dyDescent="0.2">
      <c r="A84" s="8" t="s">
        <v>27</v>
      </c>
      <c r="B84" s="9" t="s">
        <v>6</v>
      </c>
      <c r="C84" s="9" t="s">
        <v>73</v>
      </c>
      <c r="D84" s="9" t="s">
        <v>30</v>
      </c>
      <c r="E84" s="9" t="s">
        <v>28</v>
      </c>
      <c r="F84" s="10">
        <v>9050</v>
      </c>
      <c r="G84" s="18">
        <v>9050</v>
      </c>
      <c r="H84" s="21">
        <f t="shared" si="1"/>
        <v>100</v>
      </c>
    </row>
    <row r="85" spans="1:8" ht="22.5" outlineLevel="2" x14ac:dyDescent="0.2">
      <c r="A85" s="8" t="s">
        <v>33</v>
      </c>
      <c r="B85" s="9" t="s">
        <v>6</v>
      </c>
      <c r="C85" s="9" t="s">
        <v>73</v>
      </c>
      <c r="D85" s="9" t="s">
        <v>30</v>
      </c>
      <c r="E85" s="9" t="s">
        <v>34</v>
      </c>
      <c r="F85" s="10">
        <v>1000</v>
      </c>
      <c r="G85" s="18">
        <v>1000</v>
      </c>
      <c r="H85" s="21">
        <f t="shared" si="1"/>
        <v>100</v>
      </c>
    </row>
    <row r="86" spans="1:8" ht="33.75" outlineLevel="2" x14ac:dyDescent="0.2">
      <c r="A86" s="8" t="s">
        <v>74</v>
      </c>
      <c r="B86" s="9" t="s">
        <v>6</v>
      </c>
      <c r="C86" s="9" t="s">
        <v>73</v>
      </c>
      <c r="D86" s="9" t="s">
        <v>30</v>
      </c>
      <c r="E86" s="9" t="s">
        <v>75</v>
      </c>
      <c r="F86" s="10">
        <v>89950</v>
      </c>
      <c r="G86" s="18">
        <v>2965</v>
      </c>
      <c r="H86" s="21">
        <f t="shared" si="1"/>
        <v>3.2962757087270709</v>
      </c>
    </row>
    <row r="87" spans="1:8" ht="22.5" outlineLevel="1" x14ac:dyDescent="0.2">
      <c r="A87" s="11" t="s">
        <v>76</v>
      </c>
      <c r="B87" s="12" t="s">
        <v>6</v>
      </c>
      <c r="C87" s="12" t="s">
        <v>73</v>
      </c>
      <c r="D87" s="12"/>
      <c r="E87" s="12"/>
      <c r="F87" s="13">
        <v>100000</v>
      </c>
      <c r="G87" s="19">
        <v>13015</v>
      </c>
      <c r="H87" s="21">
        <f t="shared" si="1"/>
        <v>13.014999999999999</v>
      </c>
    </row>
    <row r="88" spans="1:8" ht="33.75" outlineLevel="2" x14ac:dyDescent="0.2">
      <c r="A88" s="8" t="s">
        <v>77</v>
      </c>
      <c r="B88" s="9" t="s">
        <v>6</v>
      </c>
      <c r="C88" s="9" t="s">
        <v>78</v>
      </c>
      <c r="D88" s="9" t="s">
        <v>79</v>
      </c>
      <c r="E88" s="9" t="s">
        <v>80</v>
      </c>
      <c r="F88" s="10">
        <v>262000</v>
      </c>
      <c r="G88" s="18">
        <v>80478</v>
      </c>
      <c r="H88" s="21">
        <f t="shared" si="1"/>
        <v>30.716793893129772</v>
      </c>
    </row>
    <row r="89" spans="1:8" outlineLevel="1" x14ac:dyDescent="0.2">
      <c r="A89" s="11" t="s">
        <v>81</v>
      </c>
      <c r="B89" s="12" t="s">
        <v>6</v>
      </c>
      <c r="C89" s="12" t="s">
        <v>78</v>
      </c>
      <c r="D89" s="12"/>
      <c r="E89" s="12"/>
      <c r="F89" s="13">
        <v>262000</v>
      </c>
      <c r="G89" s="19">
        <v>80478</v>
      </c>
      <c r="H89" s="21">
        <f t="shared" si="1"/>
        <v>30.716793893129772</v>
      </c>
    </row>
    <row r="90" spans="1:8" ht="22.5" outlineLevel="2" x14ac:dyDescent="0.2">
      <c r="A90" s="8" t="s">
        <v>27</v>
      </c>
      <c r="B90" s="9" t="s">
        <v>6</v>
      </c>
      <c r="C90" s="9" t="s">
        <v>82</v>
      </c>
      <c r="D90" s="9" t="s">
        <v>30</v>
      </c>
      <c r="E90" s="9" t="s">
        <v>28</v>
      </c>
      <c r="F90" s="10">
        <v>28387.919999999998</v>
      </c>
      <c r="G90" s="18">
        <v>0</v>
      </c>
      <c r="H90" s="21">
        <f t="shared" si="1"/>
        <v>0</v>
      </c>
    </row>
    <row r="91" spans="1:8" outlineLevel="1" x14ac:dyDescent="0.2">
      <c r="A91" s="11" t="s">
        <v>83</v>
      </c>
      <c r="B91" s="12" t="s">
        <v>6</v>
      </c>
      <c r="C91" s="12" t="s">
        <v>82</v>
      </c>
      <c r="D91" s="12"/>
      <c r="E91" s="12"/>
      <c r="F91" s="13">
        <v>28387.919999999998</v>
      </c>
      <c r="G91" s="19">
        <v>0</v>
      </c>
      <c r="H91" s="21">
        <f t="shared" si="1"/>
        <v>0</v>
      </c>
    </row>
    <row r="92" spans="1:8" outlineLevel="2" x14ac:dyDescent="0.2">
      <c r="A92" s="8" t="s">
        <v>20</v>
      </c>
      <c r="B92" s="9" t="s">
        <v>6</v>
      </c>
      <c r="C92" s="9" t="s">
        <v>84</v>
      </c>
      <c r="D92" s="9" t="s">
        <v>30</v>
      </c>
      <c r="E92" s="9" t="s">
        <v>21</v>
      </c>
      <c r="F92" s="10">
        <v>30000</v>
      </c>
      <c r="G92" s="18">
        <v>7820</v>
      </c>
      <c r="H92" s="21">
        <f t="shared" si="1"/>
        <v>26.066666666666666</v>
      </c>
    </row>
    <row r="93" spans="1:8" ht="22.5" outlineLevel="1" x14ac:dyDescent="0.2">
      <c r="A93" s="11" t="s">
        <v>85</v>
      </c>
      <c r="B93" s="12" t="s">
        <v>6</v>
      </c>
      <c r="C93" s="12" t="s">
        <v>84</v>
      </c>
      <c r="D93" s="12"/>
      <c r="E93" s="12"/>
      <c r="F93" s="13">
        <v>30000</v>
      </c>
      <c r="G93" s="19">
        <v>7820</v>
      </c>
      <c r="H93" s="21">
        <f t="shared" si="1"/>
        <v>26.066666666666666</v>
      </c>
    </row>
    <row r="94" spans="1:8" outlineLevel="2" x14ac:dyDescent="0.2">
      <c r="A94" s="8" t="s">
        <v>86</v>
      </c>
      <c r="B94" s="9" t="s">
        <v>6</v>
      </c>
      <c r="C94" s="9" t="s">
        <v>87</v>
      </c>
      <c r="D94" s="9" t="s">
        <v>88</v>
      </c>
      <c r="E94" s="9" t="s">
        <v>89</v>
      </c>
      <c r="F94" s="10">
        <v>1000</v>
      </c>
      <c r="G94" s="18">
        <v>0</v>
      </c>
      <c r="H94" s="21">
        <f t="shared" si="1"/>
        <v>0</v>
      </c>
    </row>
    <row r="95" spans="1:8" ht="33.75" outlineLevel="1" x14ac:dyDescent="0.2">
      <c r="A95" s="11" t="s">
        <v>90</v>
      </c>
      <c r="B95" s="12" t="s">
        <v>6</v>
      </c>
      <c r="C95" s="12" t="s">
        <v>87</v>
      </c>
      <c r="D95" s="12"/>
      <c r="E95" s="12"/>
      <c r="F95" s="13">
        <v>1000</v>
      </c>
      <c r="G95" s="19">
        <v>0</v>
      </c>
      <c r="H95" s="21">
        <f t="shared" si="1"/>
        <v>0</v>
      </c>
    </row>
    <row r="96" spans="1:8" ht="33.75" outlineLevel="2" x14ac:dyDescent="0.2">
      <c r="A96" s="8" t="s">
        <v>91</v>
      </c>
      <c r="B96" s="9" t="s">
        <v>6</v>
      </c>
      <c r="C96" s="9" t="s">
        <v>92</v>
      </c>
      <c r="D96" s="9" t="s">
        <v>93</v>
      </c>
      <c r="E96" s="9" t="s">
        <v>94</v>
      </c>
      <c r="F96" s="10">
        <v>328370</v>
      </c>
      <c r="G96" s="18">
        <v>82094</v>
      </c>
      <c r="H96" s="21">
        <f t="shared" si="1"/>
        <v>25.00045680177848</v>
      </c>
    </row>
    <row r="97" spans="1:8" ht="22.5" outlineLevel="1" x14ac:dyDescent="0.2">
      <c r="A97" s="11" t="s">
        <v>95</v>
      </c>
      <c r="B97" s="12" t="s">
        <v>6</v>
      </c>
      <c r="C97" s="12" t="s">
        <v>92</v>
      </c>
      <c r="D97" s="12"/>
      <c r="E97" s="12"/>
      <c r="F97" s="13">
        <v>328370</v>
      </c>
      <c r="G97" s="19">
        <v>82094</v>
      </c>
      <c r="H97" s="21">
        <f t="shared" si="1"/>
        <v>25.00045680177848</v>
      </c>
    </row>
    <row r="98" spans="1:8" ht="45" x14ac:dyDescent="0.2">
      <c r="A98" s="11" t="s">
        <v>96</v>
      </c>
      <c r="B98" s="12" t="s">
        <v>6</v>
      </c>
      <c r="C98" s="12"/>
      <c r="D98" s="12"/>
      <c r="E98" s="12"/>
      <c r="F98" s="13">
        <v>14482565.73</v>
      </c>
      <c r="G98" s="19">
        <v>2832768.12</v>
      </c>
      <c r="H98" s="21">
        <f t="shared" si="1"/>
        <v>19.559849910655299</v>
      </c>
    </row>
    <row r="99" spans="1:8" x14ac:dyDescent="0.2">
      <c r="A99" s="14" t="s">
        <v>97</v>
      </c>
      <c r="B99" s="15"/>
      <c r="C99" s="15"/>
      <c r="D99" s="15"/>
      <c r="E99" s="15"/>
      <c r="F99" s="16">
        <v>14482565.73</v>
      </c>
      <c r="G99" s="20">
        <v>2832768.12</v>
      </c>
      <c r="H99" s="21">
        <f t="shared" si="1"/>
        <v>19.559849910655299</v>
      </c>
    </row>
  </sheetData>
  <mergeCells count="10">
    <mergeCell ref="A11:H11"/>
    <mergeCell ref="A1:F1"/>
    <mergeCell ref="A7:H7"/>
    <mergeCell ref="A8:G8"/>
    <mergeCell ref="A9:G9"/>
    <mergeCell ref="F3:H3"/>
    <mergeCell ref="F4:H4"/>
    <mergeCell ref="F5:H5"/>
    <mergeCell ref="F6:H6"/>
    <mergeCell ref="A10:H10"/>
  </mergeCells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  <rowBreaks count="2" manualBreakCount="2">
    <brk id="33" max="7" man="1"/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rep:2.54.0.172</dc:description>
  <cp:lastModifiedBy>Asus</cp:lastModifiedBy>
  <cp:lastPrinted>2022-05-24T03:21:28Z</cp:lastPrinted>
  <dcterms:created xsi:type="dcterms:W3CDTF">2022-05-24T00:34:02Z</dcterms:created>
  <dcterms:modified xsi:type="dcterms:W3CDTF">2022-05-24T03:21:32Z</dcterms:modified>
</cp:coreProperties>
</file>