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0" windowWidth="12390" windowHeight="7560" activeTab="0"/>
  </bookViews>
  <sheets>
    <sheet name="источники 13 " sheetId="1" r:id="rId1"/>
  </sheets>
  <definedNames>
    <definedName name="_xlnm.Print_Area" localSheetId="0">'источники 13 '!$A$1:$C$43</definedName>
  </definedNames>
  <calcPr fullCalcOnLoad="1"/>
</workbook>
</file>

<file path=xl/sharedStrings.xml><?xml version="1.0" encoding="utf-8"?>
<sst xmlns="http://schemas.openxmlformats.org/spreadsheetml/2006/main" count="50" uniqueCount="50">
  <si>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</si>
  <si>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</si>
  <si>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</si>
  <si>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</si>
  <si>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</si>
  <si>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</si>
  <si>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000 01  00  00  00  00  0000  000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</si>
  <si>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</si>
  <si>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</si>
  <si>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</si>
  <si>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</si>
  <si>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</si>
  <si>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</si>
  <si>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</si>
  <si>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</si>
  <si>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</si>
  <si>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>985 01  02  00  00  00  0000  000</t>
  </si>
  <si>
    <t>985 01  02  00  00  00  0000  700</t>
  </si>
  <si>
    <t>985 01  02  00  00  00  0000  800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</si>
  <si>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</si>
  <si>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</si>
  <si>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</si>
  <si>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</si>
  <si>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</si>
  <si>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</si>
  <si>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</si>
  <si>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</si>
  <si>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</si>
  <si>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</si>
  <si>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</si>
  <si>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</si>
  <si>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</si>
  <si>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</si>
  <si>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Приложение № 13</t>
  </si>
  <si>
    <t>Кредиты кредитных организаций в валюте Российской Федерации</t>
  </si>
  <si>
    <t>Катарбейского муниципального образования</t>
  </si>
  <si>
    <t>Глава Катарбейского</t>
  </si>
  <si>
    <t>муниципального образования:                                                                          Л.С. Смирнова</t>
  </si>
  <si>
    <t>Источники внутреннего финансирования дефицита бюджета  Катарбейского муниципального образования на 2021 год.</t>
  </si>
  <si>
    <t>Привлечение кредитов от кредитных организаций в валюте Российской Федерации</t>
  </si>
  <si>
    <t>ИСТОЧНИКИ ВНУТРЕННЕГО ФИНАНСИРОВАНИЯ ДЕФИЦИТОВ БЮДЖЕТОВ</t>
  </si>
  <si>
    <t>Привлечение сельскими поселениями кредитов от кредитных организаций в валюте Российской Федерации</t>
  </si>
  <si>
    <t>Погашение сельскими поселениями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</si>
  <si>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</si>
  <si>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985 01  03  01  00  00  0000  000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</si>
  <si>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</si>
  <si>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</si>
  <si>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</si>
  <si>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</si>
  <si>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№138  от   “ 30”ноября   2021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</si>
</sst>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tabSelected="1" view="pageBreakPreview" zoomScale="80" zoomScaleNormal="75" zoomScaleSheetLayoutView="80" zoomScalePageLayoutView="0" workbookViewId="0" topLeftCell="A4">
      <selection activeCell="B5" sqref="B5:D5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34" t="s">
        <v>33</v>
      </c>
      <c r="C2" s="34"/>
      <c r="D2" s="34"/>
      <c r="E2" s="8"/>
      <c r="F2" s="8"/>
      <c r="G2" s="8"/>
      <c r="H2" s="8"/>
      <c r="I2" s="8"/>
      <c r="J2" s="1"/>
      <c r="K2" s="1"/>
    </row>
    <row r="3" spans="1:11" ht="15">
      <c r="A3" s="7"/>
      <c r="B3" s="34" t="s">
        <v>0</v>
      </c>
      <c r="C3" s="34"/>
      <c r="D3" s="34"/>
      <c r="E3" s="8"/>
      <c r="F3" s="8"/>
      <c r="G3" s="8"/>
      <c r="H3" s="8"/>
      <c r="I3" s="8"/>
      <c r="J3" s="1"/>
      <c r="K3" s="1"/>
    </row>
    <row r="4" spans="1:11" ht="15">
      <c r="A4" s="7"/>
      <c r="B4" s="34" t="s">
        <v>35</v>
      </c>
      <c r="C4" s="34"/>
      <c r="D4" s="34"/>
      <c r="E4" s="8"/>
      <c r="F4" s="8"/>
      <c r="G4" s="8"/>
      <c r="H4" s="8"/>
      <c r="I4" s="8"/>
      <c r="J4" s="1"/>
      <c r="K4" s="1"/>
    </row>
    <row r="5" spans="1:11" ht="15">
      <c r="A5" s="7"/>
      <c r="B5" s="34" t="s">
        <v>49</v>
      </c>
      <c r="C5" s="34"/>
      <c r="D5" s="34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33" t="s">
        <v>38</v>
      </c>
      <c r="B8" s="33"/>
      <c r="C8" s="33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33"/>
      <c r="C9" s="33"/>
      <c r="D9" s="33"/>
      <c r="E9" s="33"/>
      <c r="F9" s="33"/>
      <c r="G9" s="33"/>
      <c r="H9" s="33"/>
      <c r="I9" s="33"/>
      <c r="J9" s="3"/>
    </row>
    <row r="10" spans="1:11" ht="18.75" customHeight="1">
      <c r="A10" s="10" t="s">
        <v>1</v>
      </c>
      <c r="B10" s="11" t="s">
        <v>15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29.25">
      <c r="A11" s="14" t="s">
        <v>40</v>
      </c>
      <c r="B11" s="15" t="s">
        <v>6</v>
      </c>
      <c r="C11" s="16">
        <f>C12+C17+C22</f>
        <v>2020917.1899999995</v>
      </c>
      <c r="D11" s="12"/>
      <c r="E11" s="12"/>
      <c r="F11" s="13"/>
      <c r="G11" s="13"/>
      <c r="H11" s="13"/>
      <c r="I11" s="13"/>
      <c r="J11" s="4"/>
      <c r="K11" s="4"/>
    </row>
    <row r="12" spans="1:11" ht="29.25">
      <c r="A12" s="14" t="s">
        <v>34</v>
      </c>
      <c r="B12" s="15" t="s">
        <v>16</v>
      </c>
      <c r="C12" s="16">
        <f>C13-C15</f>
        <v>86876</v>
      </c>
      <c r="D12" s="12"/>
      <c r="E12" s="12"/>
      <c r="F12" s="13"/>
      <c r="G12" s="13"/>
      <c r="H12" s="13"/>
      <c r="I12" s="13"/>
      <c r="J12" s="4"/>
      <c r="K12" s="4"/>
    </row>
    <row r="13" spans="1:11" ht="30">
      <c r="A13" s="17" t="s">
        <v>39</v>
      </c>
      <c r="B13" s="31" t="s">
        <v>17</v>
      </c>
      <c r="C13" s="18">
        <f>C14</f>
        <v>86876</v>
      </c>
      <c r="D13" s="12"/>
      <c r="E13" s="12"/>
      <c r="F13" s="13"/>
      <c r="G13" s="13"/>
      <c r="H13" s="13"/>
      <c r="I13" s="13"/>
      <c r="J13" s="4"/>
      <c r="K13" s="4"/>
    </row>
    <row r="14" spans="1:11" ht="30">
      <c r="A14" s="17" t="s">
        <v>41</v>
      </c>
      <c r="B14" s="19" t="s">
        <v>7</v>
      </c>
      <c r="C14" s="20">
        <v>86876</v>
      </c>
      <c r="D14" s="12"/>
      <c r="E14" s="12"/>
      <c r="F14" s="13"/>
      <c r="G14" s="13"/>
      <c r="H14" s="13"/>
      <c r="I14" s="13"/>
      <c r="J14" s="4"/>
      <c r="K14" s="4"/>
    </row>
    <row r="15" spans="1:11" ht="30">
      <c r="A15" s="17" t="s">
        <v>8</v>
      </c>
      <c r="B15" s="19" t="s">
        <v>18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30">
      <c r="A16" s="17" t="s">
        <v>42</v>
      </c>
      <c r="B16" s="19" t="s">
        <v>9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43.5">
      <c r="A17" s="14" t="s">
        <v>43</v>
      </c>
      <c r="B17" s="15" t="s">
        <v>44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">
      <c r="A18" s="17" t="s">
        <v>45</v>
      </c>
      <c r="B18" s="19" t="s">
        <v>19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">
      <c r="A19" s="17" t="s">
        <v>46</v>
      </c>
      <c r="B19" s="19" t="s">
        <v>20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5">
      <c r="A20" s="17" t="s">
        <v>47</v>
      </c>
      <c r="B20" s="19" t="s">
        <v>21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">
      <c r="A21" s="17" t="s">
        <v>48</v>
      </c>
      <c r="B21" s="19" t="s">
        <v>22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29.25">
      <c r="A22" s="23" t="s">
        <v>10</v>
      </c>
      <c r="B22" s="24" t="s">
        <v>23</v>
      </c>
      <c r="C22" s="25">
        <f>C23+C27</f>
        <v>1934041.1899999995</v>
      </c>
      <c r="D22" s="12"/>
      <c r="E22" s="12"/>
      <c r="F22" s="13"/>
      <c r="G22" s="13"/>
      <c r="H22" s="13"/>
      <c r="I22" s="13"/>
      <c r="J22" s="4"/>
      <c r="K22" s="4"/>
    </row>
    <row r="23" spans="1:11" ht="15">
      <c r="A23" s="14" t="s">
        <v>3</v>
      </c>
      <c r="B23" s="15" t="s">
        <v>24</v>
      </c>
      <c r="C23" s="16">
        <f>C24</f>
        <v>-11780877</v>
      </c>
      <c r="D23" s="26"/>
      <c r="E23" s="26"/>
      <c r="F23" s="13"/>
      <c r="G23" s="13"/>
      <c r="H23" s="13"/>
      <c r="I23" s="13"/>
      <c r="J23" s="4"/>
      <c r="K23" s="4"/>
    </row>
    <row r="24" spans="1:11" ht="15">
      <c r="A24" s="17" t="s">
        <v>4</v>
      </c>
      <c r="B24" s="19" t="s">
        <v>25</v>
      </c>
      <c r="C24" s="18">
        <f>C25</f>
        <v>-11780877</v>
      </c>
      <c r="D24" s="26"/>
      <c r="E24" s="26"/>
      <c r="F24" s="13"/>
      <c r="G24" s="13"/>
      <c r="H24" s="13"/>
      <c r="I24" s="13"/>
      <c r="J24" s="6"/>
      <c r="K24" s="6"/>
    </row>
    <row r="25" spans="1:11" ht="30">
      <c r="A25" s="17" t="s">
        <v>11</v>
      </c>
      <c r="B25" s="19" t="s">
        <v>26</v>
      </c>
      <c r="C25" s="18">
        <f>C26</f>
        <v>-11780877</v>
      </c>
      <c r="D25" s="12"/>
      <c r="E25" s="12"/>
      <c r="F25" s="13"/>
      <c r="G25" s="13"/>
      <c r="H25" s="13"/>
      <c r="I25" s="13"/>
      <c r="J25" s="4"/>
      <c r="K25" s="4"/>
    </row>
    <row r="26" spans="1:11" ht="30">
      <c r="A26" s="17" t="s">
        <v>31</v>
      </c>
      <c r="B26" s="19" t="s">
        <v>27</v>
      </c>
      <c r="C26" s="20">
        <f>-(11694001+C14+C19)</f>
        <v>-11780877</v>
      </c>
      <c r="D26" s="12"/>
      <c r="E26" s="12"/>
      <c r="F26" s="13"/>
      <c r="G26" s="13"/>
      <c r="H26" s="13"/>
      <c r="I26" s="13"/>
      <c r="J26" s="4"/>
      <c r="K26" s="4"/>
    </row>
    <row r="27" spans="1:11" ht="14.25">
      <c r="A27" s="14" t="s">
        <v>14</v>
      </c>
      <c r="B27" s="15" t="s">
        <v>28</v>
      </c>
      <c r="C27" s="16">
        <f>C28</f>
        <v>13714918.19</v>
      </c>
      <c r="D27" s="21"/>
      <c r="E27" s="21"/>
      <c r="F27" s="22"/>
      <c r="G27" s="22"/>
      <c r="H27" s="22"/>
      <c r="I27" s="22"/>
      <c r="J27" s="5"/>
      <c r="K27" s="5"/>
    </row>
    <row r="28" spans="1:11" ht="15">
      <c r="A28" s="17" t="s">
        <v>5</v>
      </c>
      <c r="B28" s="19" t="s">
        <v>29</v>
      </c>
      <c r="C28" s="18">
        <f>C29</f>
        <v>13714918.19</v>
      </c>
      <c r="D28" s="12"/>
      <c r="E28" s="12"/>
      <c r="F28" s="13"/>
      <c r="G28" s="13"/>
      <c r="H28" s="13"/>
      <c r="I28" s="13"/>
      <c r="J28" s="4"/>
      <c r="K28" s="4"/>
    </row>
    <row r="29" spans="1:11" ht="30">
      <c r="A29" s="17" t="s">
        <v>12</v>
      </c>
      <c r="B29" s="19" t="s">
        <v>30</v>
      </c>
      <c r="C29" s="18">
        <f>C30</f>
        <v>13714918.19</v>
      </c>
      <c r="D29" s="12"/>
      <c r="E29" s="12"/>
      <c r="F29" s="13"/>
      <c r="G29" s="13"/>
      <c r="H29" s="13"/>
      <c r="I29" s="13"/>
      <c r="J29" s="4"/>
      <c r="K29" s="4"/>
    </row>
    <row r="30" spans="1:11" ht="30">
      <c r="A30" s="17" t="s">
        <v>32</v>
      </c>
      <c r="B30" s="19" t="s">
        <v>13</v>
      </c>
      <c r="C30" s="20">
        <f>13714918.19-C21-C16</f>
        <v>13714918.19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11" ht="12.75" customHeight="1">
      <c r="A41" s="32" t="s">
        <v>36</v>
      </c>
      <c r="B41" s="7"/>
      <c r="C41" s="7"/>
      <c r="D41" s="12"/>
      <c r="E41" s="12"/>
      <c r="F41" s="13"/>
      <c r="G41" s="13"/>
      <c r="H41" s="13"/>
      <c r="I41" s="13"/>
      <c r="J41" s="4"/>
      <c r="K41" s="4"/>
    </row>
    <row r="42" spans="1:9" ht="15.75">
      <c r="A42" s="32" t="s">
        <v>37</v>
      </c>
      <c r="B42" s="7"/>
      <c r="C42" s="7"/>
      <c r="D42" s="30"/>
      <c r="E42" s="30"/>
      <c r="F42" s="30"/>
      <c r="G42" s="30"/>
      <c r="H42" s="30"/>
      <c r="I42" s="30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Asus</cp:lastModifiedBy>
  <cp:lastPrinted>2017-04-05T02:54:58Z</cp:lastPrinted>
  <dcterms:created xsi:type="dcterms:W3CDTF">2007-11-27T06:58:12Z</dcterms:created>
  <dcterms:modified xsi:type="dcterms:W3CDTF">2021-12-07T01:45:45Z</dcterms:modified>
  <cp:category/>
  <cp:version/>
  <cp:contentType/>
  <cp:contentStatus/>
</cp:coreProperties>
</file>