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20" i="1" l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<sst xmlns="http://schemas.openxmlformats.org/spreadsheetml/2006/main" count="602" uniqueCount="147">
  <si>
    <t>Приложение №2</t>
  </si>
  <si>
    <t>к Постановлению администрации</t>
  </si>
  <si>
    <t>Катарбейского муниципального образования</t>
  </si>
  <si>
    <t>№65  от "17"октября 2019г.</t>
  </si>
  <si>
    <t>Отчет об исполнении бюджета Катарбейского муниципального образования 9 месяцев 2019 года по ведомственной структуре расходов</t>
  </si>
  <si>
    <t>Наименование кода</t>
  </si>
  <si>
    <t>КВСР</t>
  </si>
  <si>
    <t>КФСР</t>
  </si>
  <si>
    <t>КЦСР</t>
  </si>
  <si>
    <t>КВР</t>
  </si>
  <si>
    <t>КОСГУ</t>
  </si>
  <si>
    <t>Утверждено</t>
  </si>
  <si>
    <t>Исполнено</t>
  </si>
  <si>
    <t>% исполнения</t>
  </si>
  <si>
    <t>Заработная плата</t>
  </si>
  <si>
    <t>985</t>
  </si>
  <si>
    <t>0102</t>
  </si>
  <si>
    <t>0910049999</t>
  </si>
  <si>
    <t>121</t>
  </si>
  <si>
    <t>211</t>
  </si>
  <si>
    <t>Начисления на выплаты по оплате труда</t>
  </si>
  <si>
    <t>129</t>
  </si>
  <si>
    <t>213</t>
  </si>
  <si>
    <t>0910071010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</si>
  <si>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</si>
  <si>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</si>
  <si>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</si>
  <si>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</si>
  <si>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</si>
  <si>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</si>
  <si>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122</t>
  </si>
  <si>
    <t>212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</si>
  <si>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</si>
  <si>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</si>
  <si>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</si>
  <si>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</si>
  <si>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</si>
  <si>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</si>
  <si>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</si>
  <si>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прочих оборотных запасов (материалов)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</si>
  <si>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</si>
  <si>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</si>
  <si>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</si>
  <si>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</si>
  <si>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</si>
  <si>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</si>
  <si>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</si>
  <si>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</si>
  <si>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Налоги, пошлины и сборы</t>
  </si>
  <si>
    <t>851</t>
  </si>
  <si>
    <t>291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</si>
  <si>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</si>
  <si>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</si>
  <si>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</si>
  <si>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</si>
  <si>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Другие экономические санкции</t>
  </si>
  <si>
    <t>295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</si>
  <si>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</si>
  <si>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организациям</t>
  </si>
  <si>
    <t>0107</t>
  </si>
  <si>
    <t>0930149999</t>
  </si>
  <si>
    <t>297</t>
  </si>
  <si>
    <t>Обеспечение проведения выборов и референдумов</t>
  </si>
  <si>
    <t>0113</t>
  </si>
  <si>
    <t>0980049999</t>
  </si>
  <si>
    <t>09A0073150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</si>
  <si>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</si>
  <si>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</si>
  <si>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</si>
  <si>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</si>
  <si>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0309</t>
  </si>
  <si>
    <t>0940049999</t>
  </si>
  <si>
    <t>3010049999</t>
  </si>
  <si>
    <t>Увеличение стоимости основных средств</t>
  </si>
  <si>
    <t>310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</si>
  <si>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</si>
  <si>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</si>
  <si>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</si>
  <si>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</si>
  <si>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4010049999</t>
  </si>
  <si>
    <t>4020049999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</si>
  <si>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</si>
  <si>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</si>
  <si>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</si>
  <si>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</si>
  <si>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</si>
  <si>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</si>
  <si>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09Г0049999</t>
  </si>
  <si>
    <t>09Г0074070</t>
  </si>
  <si>
    <t>Жилищное хозяйство</t>
  </si>
  <si>
    <t>0502</t>
  </si>
  <si>
    <t>5020049999</t>
  </si>
  <si>
    <t>Коммунальное хозяйство</t>
  </si>
  <si>
    <t>0503</t>
  </si>
  <si>
    <t>5010049999</t>
  </si>
  <si>
    <t>5030049999</t>
  </si>
  <si>
    <t>5040049999</t>
  </si>
  <si>
    <t>5070049999</t>
  </si>
  <si>
    <t>5080049999</t>
  </si>
  <si>
    <t>Благоустройство</t>
  </si>
  <si>
    <t>0801</t>
  </si>
  <si>
    <t>8010049999</t>
  </si>
  <si>
    <t>111</t>
  </si>
  <si>
    <t>112</t>
  </si>
  <si>
    <t>119</t>
  </si>
  <si>
    <t>80100S2120</t>
  </si>
  <si>
    <t>80100S2370</t>
  </si>
  <si>
    <t>8020049999</t>
  </si>
  <si>
    <t>80А00L4670</t>
  </si>
  <si>
    <t>Культура</t>
  </si>
  <si>
    <t>Увеличение стоимости прочих материальных запасов однократного применения</t>
  </si>
  <si>
    <t>0804</t>
  </si>
  <si>
    <t>8030049999</t>
  </si>
  <si>
    <t>349</t>
  </si>
  <si>
    <t>8040049999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</si>
  <si>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</si>
  <si>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</si>
  <si>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</si>
  <si>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0960049999</t>
  </si>
  <si>
    <t>312</t>
  </si>
  <si>
    <t>264</t>
  </si>
  <si>
    <t>Пенсионное обеспечение</t>
  </si>
  <si>
    <t>Иные выплаты текущего характера физическим лицам</t>
  </si>
  <si>
    <t>1101</t>
  </si>
  <si>
    <t>8050049999</t>
  </si>
  <si>
    <t>296</t>
  </si>
  <si>
    <t>Физическая культура</t>
  </si>
  <si>
    <t>1202</t>
  </si>
  <si>
    <t>0970049999</t>
  </si>
  <si>
    <t>Периодическая печать и издательства</t>
  </si>
  <si>
    <t>Обслуживание внутреннего долга</t>
  </si>
  <si>
    <t>1301</t>
  </si>
  <si>
    <t>0950049999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</si>
  <si>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</si>
  <si>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</si>
  <si>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</si>
  <si>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</si>
  <si>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</si>
  <si>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090М149999</t>
  </si>
  <si>
    <t>540</t>
  </si>
  <si>
    <t>251</t>
  </si>
  <si>
    <t>090М249999</t>
  </si>
  <si>
    <t>090М349999</t>
  </si>
  <si>
    <t>090М449999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</si>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</sst>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.5"/>
      <name val="MS Sans Serif"/>
    </font>
    <font>
      <sz val="9"/>
      <name val="Arial"/>
      <family val="2"/>
      <charset val="204"/>
    </font>
    <font>
      <b/>
      <sz val="8.5"/>
      <name val="MS Sans Serif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0"/>
  <sheetViews>
    <sheetView tabSelected="1" topLeftCell="A112" workbookViewId="0">
      <selection activeCell="E8" sqref="E8"/>
    </sheetView>
  </sheetViews>
  <sheetFormatPr defaultRowHeight="15" x14ac:dyDescent="0.25"/>
  <cols>
    <col min="1" max="1" width="15.140625" customWidth="1"/>
    <col min="7" max="7" width="13.85546875" customWidth="1"/>
    <col min="8" max="8" width="16.5703125" customWidth="1"/>
  </cols>
  <sheetData>
    <row r="3" spans="1:9" x14ac:dyDescent="0.25">
      <c r="G3" s="1" t="s">
        <v>0</v>
      </c>
      <c r="H3" s="1"/>
      <c r="I3" s="1"/>
    </row>
    <row r="4" spans="1:9" x14ac:dyDescent="0.25">
      <c r="G4" s="1" t="s">
        <v>1</v>
      </c>
      <c r="H4" s="1"/>
      <c r="I4" s="1"/>
    </row>
    <row r="5" spans="1:9" x14ac:dyDescent="0.25">
      <c r="G5" s="1" t="s">
        <v>2</v>
      </c>
      <c r="H5" s="1"/>
      <c r="I5" s="1"/>
    </row>
    <row r="6" spans="1:9" x14ac:dyDescent="0.25">
      <c r="G6" t="s">
        <v>3</v>
      </c>
    </row>
    <row r="9" spans="1:9" x14ac:dyDescent="0.25">
      <c r="A9" s="2"/>
      <c r="B9" s="3"/>
      <c r="C9" s="3"/>
      <c r="D9" s="3"/>
      <c r="E9" s="3"/>
      <c r="F9" s="3"/>
      <c r="G9" s="3"/>
    </row>
    <row r="10" spans="1:9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</row>
    <row r="11" spans="1:9" ht="31.5" x14ac:dyDescent="0.2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 ht="22.5" x14ac:dyDescent="0.25">
      <c r="A12" s="6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8">
        <v>241000</v>
      </c>
      <c r="H12" s="9">
        <v>139517.53</v>
      </c>
      <c r="I12" s="10">
        <f>H12/G12*100</f>
        <v>57.891091286307052</v>
      </c>
    </row>
    <row r="13" spans="1:9" ht="56.25" x14ac:dyDescent="0.25">
      <c r="A13" s="6" t="s">
        <v>20</v>
      </c>
      <c r="B13" s="7" t="s">
        <v>15</v>
      </c>
      <c r="C13" s="7" t="s">
        <v>16</v>
      </c>
      <c r="D13" s="7" t="s">
        <v>17</v>
      </c>
      <c r="E13" s="7" t="s">
        <v>21</v>
      </c>
      <c r="F13" s="7" t="s">
        <v>22</v>
      </c>
      <c r="G13" s="8">
        <v>114100</v>
      </c>
      <c r="H13" s="9">
        <v>106122.91</v>
      </c>
      <c r="I13" s="10">
        <f t="shared" ref="I13:I76" si="0">H13/G13*100</f>
        <v>93.00868536371604</v>
      </c>
    </row>
    <row r="14" spans="1:9" ht="22.5" x14ac:dyDescent="0.25">
      <c r="A14" s="6" t="s">
        <v>14</v>
      </c>
      <c r="B14" s="7" t="s">
        <v>15</v>
      </c>
      <c r="C14" s="7" t="s">
        <v>16</v>
      </c>
      <c r="D14" s="7" t="s">
        <v>23</v>
      </c>
      <c r="E14" s="7" t="s">
        <v>18</v>
      </c>
      <c r="F14" s="7" t="s">
        <v>19</v>
      </c>
      <c r="G14" s="8">
        <v>241800</v>
      </c>
      <c r="H14" s="9">
        <v>236882.88</v>
      </c>
      <c r="I14" s="10">
        <f t="shared" si="0"/>
        <v>97.966451612903228</v>
      </c>
    </row>
    <row r="15" spans="1:9" ht="56.25" x14ac:dyDescent="0.25">
      <c r="A15" s="6" t="s">
        <v>20</v>
      </c>
      <c r="B15" s="7" t="s">
        <v>15</v>
      </c>
      <c r="C15" s="7" t="s">
        <v>16</v>
      </c>
      <c r="D15" s="7" t="s">
        <v>23</v>
      </c>
      <c r="E15" s="7" t="s">
        <v>21</v>
      </c>
      <c r="F15" s="7" t="s">
        <v>22</v>
      </c>
      <c r="G15" s="8">
        <v>4900</v>
      </c>
      <c r="H15" s="9">
        <v>0</v>
      </c>
      <c r="I15" s="10">
        <f t="shared" si="0"/>
        <v>0</v>
      </c>
    </row>
    <row r="16" spans="1:9" ht="157.5" x14ac:dyDescent="0.25">
      <c r="A16" s="11" t="s">
        <v>24</v>
      </c>
      <c r="B16" s="12" t="s">
        <v>15</v>
      </c>
      <c r="C16" s="12" t="s">
        <v>16</v>
      </c>
      <c r="D16" s="12"/>
      <c r="E16" s="12"/>
      <c r="F16" s="12"/>
      <c r="G16" s="13">
        <v>601800</v>
      </c>
      <c r="H16" s="14">
        <v>482523.32</v>
      </c>
      <c r="I16" s="10">
        <f t="shared" si="0"/>
        <v>80.180013293452973</v>
      </c>
    </row>
    <row r="17" spans="1:9" ht="22.5" x14ac:dyDescent="0.25">
      <c r="A17" s="6" t="s">
        <v>14</v>
      </c>
      <c r="B17" s="7" t="s">
        <v>15</v>
      </c>
      <c r="C17" s="7" t="s">
        <v>25</v>
      </c>
      <c r="D17" s="7" t="s">
        <v>26</v>
      </c>
      <c r="E17" s="7" t="s">
        <v>18</v>
      </c>
      <c r="F17" s="7" t="s">
        <v>19</v>
      </c>
      <c r="G17" s="8">
        <v>2180110.79</v>
      </c>
      <c r="H17" s="9">
        <v>2140964.34</v>
      </c>
      <c r="I17" s="10">
        <f t="shared" si="0"/>
        <v>98.204382539659818</v>
      </c>
    </row>
    <row r="18" spans="1:9" ht="101.25" x14ac:dyDescent="0.25">
      <c r="A18" s="6" t="s">
        <v>27</v>
      </c>
      <c r="B18" s="7" t="s">
        <v>15</v>
      </c>
      <c r="C18" s="7" t="s">
        <v>25</v>
      </c>
      <c r="D18" s="7" t="s">
        <v>26</v>
      </c>
      <c r="E18" s="7" t="s">
        <v>18</v>
      </c>
      <c r="F18" s="7" t="s">
        <v>28</v>
      </c>
      <c r="G18" s="8">
        <v>8191.92</v>
      </c>
      <c r="H18" s="9">
        <v>3526.98</v>
      </c>
      <c r="I18" s="10">
        <f t="shared" si="0"/>
        <v>43.054375531011047</v>
      </c>
    </row>
    <row r="19" spans="1:9" ht="90" x14ac:dyDescent="0.25">
      <c r="A19" s="6" t="s">
        <v>29</v>
      </c>
      <c r="B19" s="7" t="s">
        <v>15</v>
      </c>
      <c r="C19" s="7" t="s">
        <v>25</v>
      </c>
      <c r="D19" s="7" t="s">
        <v>26</v>
      </c>
      <c r="E19" s="7" t="s">
        <v>30</v>
      </c>
      <c r="F19" s="7" t="s">
        <v>31</v>
      </c>
      <c r="G19" s="8">
        <v>2150</v>
      </c>
      <c r="H19" s="9">
        <v>0</v>
      </c>
      <c r="I19" s="10">
        <f t="shared" si="0"/>
        <v>0</v>
      </c>
    </row>
    <row r="20" spans="1:9" ht="56.25" x14ac:dyDescent="0.25">
      <c r="A20" s="6" t="s">
        <v>20</v>
      </c>
      <c r="B20" s="7" t="s">
        <v>15</v>
      </c>
      <c r="C20" s="7" t="s">
        <v>25</v>
      </c>
      <c r="D20" s="7" t="s">
        <v>26</v>
      </c>
      <c r="E20" s="7" t="s">
        <v>21</v>
      </c>
      <c r="F20" s="7" t="s">
        <v>22</v>
      </c>
      <c r="G20" s="8">
        <v>613339.97</v>
      </c>
      <c r="H20" s="9">
        <v>609592.84</v>
      </c>
      <c r="I20" s="10">
        <f t="shared" si="0"/>
        <v>99.389061502057331</v>
      </c>
    </row>
    <row r="21" spans="1:9" ht="22.5" x14ac:dyDescent="0.25">
      <c r="A21" s="6" t="s">
        <v>32</v>
      </c>
      <c r="B21" s="7" t="s">
        <v>15</v>
      </c>
      <c r="C21" s="7" t="s">
        <v>25</v>
      </c>
      <c r="D21" s="7" t="s">
        <v>26</v>
      </c>
      <c r="E21" s="7" t="s">
        <v>33</v>
      </c>
      <c r="F21" s="7" t="s">
        <v>34</v>
      </c>
      <c r="G21" s="8">
        <v>34000</v>
      </c>
      <c r="H21" s="9">
        <v>29259.37</v>
      </c>
      <c r="I21" s="10">
        <f t="shared" si="0"/>
        <v>86.056970588235288</v>
      </c>
    </row>
    <row r="22" spans="1:9" ht="67.5" x14ac:dyDescent="0.25">
      <c r="A22" s="6" t="s">
        <v>35</v>
      </c>
      <c r="B22" s="7" t="s">
        <v>15</v>
      </c>
      <c r="C22" s="7" t="s">
        <v>25</v>
      </c>
      <c r="D22" s="7" t="s">
        <v>26</v>
      </c>
      <c r="E22" s="7" t="s">
        <v>33</v>
      </c>
      <c r="F22" s="7" t="s">
        <v>36</v>
      </c>
      <c r="G22" s="8">
        <v>7975</v>
      </c>
      <c r="H22" s="9">
        <v>6900</v>
      </c>
      <c r="I22" s="10">
        <f t="shared" si="0"/>
        <v>86.520376175548591</v>
      </c>
    </row>
    <row r="23" spans="1:9" ht="33.75" x14ac:dyDescent="0.25">
      <c r="A23" s="6" t="s">
        <v>37</v>
      </c>
      <c r="B23" s="7" t="s">
        <v>15</v>
      </c>
      <c r="C23" s="7" t="s">
        <v>25</v>
      </c>
      <c r="D23" s="7" t="s">
        <v>26</v>
      </c>
      <c r="E23" s="7" t="s">
        <v>33</v>
      </c>
      <c r="F23" s="7" t="s">
        <v>38</v>
      </c>
      <c r="G23" s="8">
        <v>33140</v>
      </c>
      <c r="H23" s="9">
        <v>30610</v>
      </c>
      <c r="I23" s="10">
        <f t="shared" si="0"/>
        <v>92.365721182860597</v>
      </c>
    </row>
    <row r="24" spans="1:9" ht="90" x14ac:dyDescent="0.25">
      <c r="A24" s="6" t="s">
        <v>39</v>
      </c>
      <c r="B24" s="7" t="s">
        <v>15</v>
      </c>
      <c r="C24" s="7" t="s">
        <v>25</v>
      </c>
      <c r="D24" s="7" t="s">
        <v>26</v>
      </c>
      <c r="E24" s="7" t="s">
        <v>33</v>
      </c>
      <c r="F24" s="7" t="s">
        <v>40</v>
      </c>
      <c r="G24" s="8">
        <v>1450</v>
      </c>
      <c r="H24" s="9">
        <v>1450</v>
      </c>
      <c r="I24" s="10">
        <f t="shared" si="0"/>
        <v>100</v>
      </c>
    </row>
    <row r="25" spans="1:9" ht="22.5" x14ac:dyDescent="0.25">
      <c r="A25" s="6" t="s">
        <v>32</v>
      </c>
      <c r="B25" s="7" t="s">
        <v>15</v>
      </c>
      <c r="C25" s="7" t="s">
        <v>25</v>
      </c>
      <c r="D25" s="7" t="s">
        <v>26</v>
      </c>
      <c r="E25" s="7" t="s">
        <v>41</v>
      </c>
      <c r="F25" s="7" t="s">
        <v>34</v>
      </c>
      <c r="G25" s="8">
        <v>1500</v>
      </c>
      <c r="H25" s="9">
        <v>1116.5</v>
      </c>
      <c r="I25" s="10">
        <f t="shared" si="0"/>
        <v>74.433333333333323</v>
      </c>
    </row>
    <row r="26" spans="1:9" ht="33.75" x14ac:dyDescent="0.25">
      <c r="A26" s="6" t="s">
        <v>42</v>
      </c>
      <c r="B26" s="7" t="s">
        <v>15</v>
      </c>
      <c r="C26" s="7" t="s">
        <v>25</v>
      </c>
      <c r="D26" s="7" t="s">
        <v>26</v>
      </c>
      <c r="E26" s="7" t="s">
        <v>41</v>
      </c>
      <c r="F26" s="7" t="s">
        <v>43</v>
      </c>
      <c r="G26" s="8">
        <v>156020</v>
      </c>
      <c r="H26" s="9">
        <v>86798.12</v>
      </c>
      <c r="I26" s="10">
        <f t="shared" si="0"/>
        <v>55.632688116908092</v>
      </c>
    </row>
    <row r="27" spans="1:9" ht="67.5" x14ac:dyDescent="0.25">
      <c r="A27" s="6" t="s">
        <v>35</v>
      </c>
      <c r="B27" s="7" t="s">
        <v>15</v>
      </c>
      <c r="C27" s="7" t="s">
        <v>25</v>
      </c>
      <c r="D27" s="7" t="s">
        <v>26</v>
      </c>
      <c r="E27" s="7" t="s">
        <v>41</v>
      </c>
      <c r="F27" s="7" t="s">
        <v>36</v>
      </c>
      <c r="G27" s="8">
        <v>6700</v>
      </c>
      <c r="H27" s="9">
        <v>4400</v>
      </c>
      <c r="I27" s="10">
        <f t="shared" si="0"/>
        <v>65.671641791044777</v>
      </c>
    </row>
    <row r="28" spans="1:9" ht="33.75" x14ac:dyDescent="0.25">
      <c r="A28" s="6" t="s">
        <v>37</v>
      </c>
      <c r="B28" s="7" t="s">
        <v>15</v>
      </c>
      <c r="C28" s="7" t="s">
        <v>25</v>
      </c>
      <c r="D28" s="7" t="s">
        <v>26</v>
      </c>
      <c r="E28" s="7" t="s">
        <v>41</v>
      </c>
      <c r="F28" s="7" t="s">
        <v>38</v>
      </c>
      <c r="G28" s="8">
        <v>52130.400000000001</v>
      </c>
      <c r="H28" s="9">
        <v>52097.45</v>
      </c>
      <c r="I28" s="10">
        <f t="shared" si="0"/>
        <v>99.936793118794398</v>
      </c>
    </row>
    <row r="29" spans="1:9" ht="22.5" x14ac:dyDescent="0.25">
      <c r="A29" s="6" t="s">
        <v>44</v>
      </c>
      <c r="B29" s="7" t="s">
        <v>15</v>
      </c>
      <c r="C29" s="7" t="s">
        <v>25</v>
      </c>
      <c r="D29" s="7" t="s">
        <v>26</v>
      </c>
      <c r="E29" s="7" t="s">
        <v>41</v>
      </c>
      <c r="F29" s="7" t="s">
        <v>45</v>
      </c>
      <c r="G29" s="8">
        <v>2118.92</v>
      </c>
      <c r="H29" s="9">
        <v>2118.92</v>
      </c>
      <c r="I29" s="10">
        <f t="shared" si="0"/>
        <v>100</v>
      </c>
    </row>
    <row r="30" spans="1:9" ht="78.75" x14ac:dyDescent="0.25">
      <c r="A30" s="6" t="s">
        <v>46</v>
      </c>
      <c r="B30" s="7" t="s">
        <v>15</v>
      </c>
      <c r="C30" s="7" t="s">
        <v>25</v>
      </c>
      <c r="D30" s="7" t="s">
        <v>26</v>
      </c>
      <c r="E30" s="7" t="s">
        <v>41</v>
      </c>
      <c r="F30" s="7" t="s">
        <v>47</v>
      </c>
      <c r="G30" s="8">
        <v>110000</v>
      </c>
      <c r="H30" s="9">
        <v>80000</v>
      </c>
      <c r="I30" s="10">
        <f t="shared" si="0"/>
        <v>72.727272727272734</v>
      </c>
    </row>
    <row r="31" spans="1:9" ht="90" x14ac:dyDescent="0.25">
      <c r="A31" s="6" t="s">
        <v>39</v>
      </c>
      <c r="B31" s="7" t="s">
        <v>15</v>
      </c>
      <c r="C31" s="7" t="s">
        <v>25</v>
      </c>
      <c r="D31" s="7" t="s">
        <v>26</v>
      </c>
      <c r="E31" s="7" t="s">
        <v>41</v>
      </c>
      <c r="F31" s="7" t="s">
        <v>40</v>
      </c>
      <c r="G31" s="8">
        <v>37582</v>
      </c>
      <c r="H31" s="9">
        <v>33349</v>
      </c>
      <c r="I31" s="10">
        <f t="shared" si="0"/>
        <v>88.736629237400891</v>
      </c>
    </row>
    <row r="32" spans="1:9" ht="33.75" x14ac:dyDescent="0.25">
      <c r="A32" s="6" t="s">
        <v>48</v>
      </c>
      <c r="B32" s="7" t="s">
        <v>15</v>
      </c>
      <c r="C32" s="7" t="s">
        <v>25</v>
      </c>
      <c r="D32" s="7" t="s">
        <v>26</v>
      </c>
      <c r="E32" s="7" t="s">
        <v>49</v>
      </c>
      <c r="F32" s="7" t="s">
        <v>50</v>
      </c>
      <c r="G32" s="8">
        <v>21150</v>
      </c>
      <c r="H32" s="9">
        <v>21150</v>
      </c>
      <c r="I32" s="10">
        <f t="shared" si="0"/>
        <v>100</v>
      </c>
    </row>
    <row r="33" spans="1:9" ht="33.75" x14ac:dyDescent="0.25">
      <c r="A33" s="6" t="s">
        <v>48</v>
      </c>
      <c r="B33" s="7" t="s">
        <v>15</v>
      </c>
      <c r="C33" s="7" t="s">
        <v>25</v>
      </c>
      <c r="D33" s="7" t="s">
        <v>26</v>
      </c>
      <c r="E33" s="7" t="s">
        <v>51</v>
      </c>
      <c r="F33" s="7" t="s">
        <v>50</v>
      </c>
      <c r="G33" s="8">
        <v>1561</v>
      </c>
      <c r="H33" s="9">
        <v>1561</v>
      </c>
      <c r="I33" s="10">
        <f t="shared" si="0"/>
        <v>100</v>
      </c>
    </row>
    <row r="34" spans="1:9" ht="123.75" x14ac:dyDescent="0.25">
      <c r="A34" s="6" t="s">
        <v>52</v>
      </c>
      <c r="B34" s="7" t="s">
        <v>15</v>
      </c>
      <c r="C34" s="7" t="s">
        <v>25</v>
      </c>
      <c r="D34" s="7" t="s">
        <v>26</v>
      </c>
      <c r="E34" s="7" t="s">
        <v>53</v>
      </c>
      <c r="F34" s="7" t="s">
        <v>54</v>
      </c>
      <c r="G34" s="8">
        <v>1310</v>
      </c>
      <c r="H34" s="9">
        <v>698.34</v>
      </c>
      <c r="I34" s="10">
        <f t="shared" si="0"/>
        <v>53.308396946564883</v>
      </c>
    </row>
    <row r="35" spans="1:9" ht="45" x14ac:dyDescent="0.25">
      <c r="A35" s="6" t="s">
        <v>55</v>
      </c>
      <c r="B35" s="7" t="s">
        <v>15</v>
      </c>
      <c r="C35" s="7" t="s">
        <v>25</v>
      </c>
      <c r="D35" s="7" t="s">
        <v>26</v>
      </c>
      <c r="E35" s="7" t="s">
        <v>53</v>
      </c>
      <c r="F35" s="7" t="s">
        <v>56</v>
      </c>
      <c r="G35" s="8">
        <v>500</v>
      </c>
      <c r="H35" s="9">
        <v>0</v>
      </c>
      <c r="I35" s="10">
        <f t="shared" si="0"/>
        <v>0</v>
      </c>
    </row>
    <row r="36" spans="1:9" ht="258.75" x14ac:dyDescent="0.25">
      <c r="A36" s="11" t="s">
        <v>57</v>
      </c>
      <c r="B36" s="12" t="s">
        <v>15</v>
      </c>
      <c r="C36" s="12" t="s">
        <v>25</v>
      </c>
      <c r="D36" s="12"/>
      <c r="E36" s="12"/>
      <c r="F36" s="12"/>
      <c r="G36" s="13">
        <v>3270930</v>
      </c>
      <c r="H36" s="14">
        <v>3105592.86</v>
      </c>
      <c r="I36" s="10">
        <f t="shared" si="0"/>
        <v>94.945255936385067</v>
      </c>
    </row>
    <row r="37" spans="1:9" ht="67.5" x14ac:dyDescent="0.25">
      <c r="A37" s="6" t="s">
        <v>58</v>
      </c>
      <c r="B37" s="7" t="s">
        <v>15</v>
      </c>
      <c r="C37" s="7" t="s">
        <v>59</v>
      </c>
      <c r="D37" s="7" t="s">
        <v>60</v>
      </c>
      <c r="E37" s="7" t="s">
        <v>41</v>
      </c>
      <c r="F37" s="7" t="s">
        <v>61</v>
      </c>
      <c r="G37" s="8">
        <v>198000</v>
      </c>
      <c r="H37" s="9">
        <v>198000</v>
      </c>
      <c r="I37" s="10">
        <f t="shared" si="0"/>
        <v>100</v>
      </c>
    </row>
    <row r="38" spans="1:9" ht="90" x14ac:dyDescent="0.25">
      <c r="A38" s="11" t="s">
        <v>62</v>
      </c>
      <c r="B38" s="12" t="s">
        <v>15</v>
      </c>
      <c r="C38" s="12" t="s">
        <v>59</v>
      </c>
      <c r="D38" s="12"/>
      <c r="E38" s="12"/>
      <c r="F38" s="12"/>
      <c r="G38" s="13">
        <v>198000</v>
      </c>
      <c r="H38" s="14">
        <v>198000</v>
      </c>
      <c r="I38" s="10">
        <f t="shared" si="0"/>
        <v>100</v>
      </c>
    </row>
    <row r="39" spans="1:9" ht="33.75" x14ac:dyDescent="0.25">
      <c r="A39" s="6" t="s">
        <v>37</v>
      </c>
      <c r="B39" s="7" t="s">
        <v>15</v>
      </c>
      <c r="C39" s="7" t="s">
        <v>63</v>
      </c>
      <c r="D39" s="7" t="s">
        <v>64</v>
      </c>
      <c r="E39" s="7" t="s">
        <v>41</v>
      </c>
      <c r="F39" s="7" t="s">
        <v>38</v>
      </c>
      <c r="G39" s="8">
        <v>4550</v>
      </c>
      <c r="H39" s="9">
        <v>4250</v>
      </c>
      <c r="I39" s="10">
        <f t="shared" si="0"/>
        <v>93.406593406593402</v>
      </c>
    </row>
    <row r="40" spans="1:9" ht="90" x14ac:dyDescent="0.25">
      <c r="A40" s="6" t="s">
        <v>39</v>
      </c>
      <c r="B40" s="7" t="s">
        <v>15</v>
      </c>
      <c r="C40" s="7" t="s">
        <v>63</v>
      </c>
      <c r="D40" s="7" t="s">
        <v>65</v>
      </c>
      <c r="E40" s="7" t="s">
        <v>41</v>
      </c>
      <c r="F40" s="7" t="s">
        <v>40</v>
      </c>
      <c r="G40" s="8">
        <v>700</v>
      </c>
      <c r="H40" s="9">
        <v>0</v>
      </c>
      <c r="I40" s="10">
        <f t="shared" si="0"/>
        <v>0</v>
      </c>
    </row>
    <row r="41" spans="1:9" ht="56.25" x14ac:dyDescent="0.25">
      <c r="A41" s="11" t="s">
        <v>66</v>
      </c>
      <c r="B41" s="12" t="s">
        <v>15</v>
      </c>
      <c r="C41" s="12" t="s">
        <v>63</v>
      </c>
      <c r="D41" s="12"/>
      <c r="E41" s="12"/>
      <c r="F41" s="12"/>
      <c r="G41" s="13">
        <v>5250</v>
      </c>
      <c r="H41" s="14">
        <v>4250</v>
      </c>
      <c r="I41" s="10">
        <f t="shared" si="0"/>
        <v>80.952380952380949</v>
      </c>
    </row>
    <row r="42" spans="1:9" ht="22.5" x14ac:dyDescent="0.25">
      <c r="A42" s="6" t="s">
        <v>14</v>
      </c>
      <c r="B42" s="7" t="s">
        <v>15</v>
      </c>
      <c r="C42" s="7" t="s">
        <v>67</v>
      </c>
      <c r="D42" s="7" t="s">
        <v>68</v>
      </c>
      <c r="E42" s="7" t="s">
        <v>18</v>
      </c>
      <c r="F42" s="7" t="s">
        <v>19</v>
      </c>
      <c r="G42" s="8">
        <v>82300</v>
      </c>
      <c r="H42" s="9">
        <v>62336.95</v>
      </c>
      <c r="I42" s="10">
        <f t="shared" si="0"/>
        <v>75.743560145808019</v>
      </c>
    </row>
    <row r="43" spans="1:9" ht="101.25" x14ac:dyDescent="0.25">
      <c r="A43" s="6" t="s">
        <v>27</v>
      </c>
      <c r="B43" s="7" t="s">
        <v>15</v>
      </c>
      <c r="C43" s="7" t="s">
        <v>67</v>
      </c>
      <c r="D43" s="7" t="s">
        <v>68</v>
      </c>
      <c r="E43" s="7" t="s">
        <v>18</v>
      </c>
      <c r="F43" s="7" t="s">
        <v>28</v>
      </c>
      <c r="G43" s="8">
        <v>1141.8</v>
      </c>
      <c r="H43" s="9">
        <v>1141.8</v>
      </c>
      <c r="I43" s="10">
        <f t="shared" si="0"/>
        <v>100</v>
      </c>
    </row>
    <row r="44" spans="1:9" ht="56.25" x14ac:dyDescent="0.25">
      <c r="A44" s="6" t="s">
        <v>20</v>
      </c>
      <c r="B44" s="7" t="s">
        <v>15</v>
      </c>
      <c r="C44" s="7" t="s">
        <v>67</v>
      </c>
      <c r="D44" s="7" t="s">
        <v>68</v>
      </c>
      <c r="E44" s="7" t="s">
        <v>21</v>
      </c>
      <c r="F44" s="7" t="s">
        <v>22</v>
      </c>
      <c r="G44" s="8">
        <v>23358.2</v>
      </c>
      <c r="H44" s="9">
        <v>19986.099999999999</v>
      </c>
      <c r="I44" s="10">
        <f t="shared" si="0"/>
        <v>85.563528011576224</v>
      </c>
    </row>
    <row r="45" spans="1:9" ht="90" x14ac:dyDescent="0.25">
      <c r="A45" s="6" t="s">
        <v>39</v>
      </c>
      <c r="B45" s="7" t="s">
        <v>15</v>
      </c>
      <c r="C45" s="7" t="s">
        <v>67</v>
      </c>
      <c r="D45" s="7" t="s">
        <v>68</v>
      </c>
      <c r="E45" s="7" t="s">
        <v>41</v>
      </c>
      <c r="F45" s="7" t="s">
        <v>40</v>
      </c>
      <c r="G45" s="8">
        <v>8300</v>
      </c>
      <c r="H45" s="9">
        <v>0</v>
      </c>
      <c r="I45" s="10">
        <f t="shared" si="0"/>
        <v>0</v>
      </c>
    </row>
    <row r="46" spans="1:9" ht="67.5" x14ac:dyDescent="0.25">
      <c r="A46" s="11" t="s">
        <v>69</v>
      </c>
      <c r="B46" s="12" t="s">
        <v>15</v>
      </c>
      <c r="C46" s="12" t="s">
        <v>67</v>
      </c>
      <c r="D46" s="12"/>
      <c r="E46" s="12"/>
      <c r="F46" s="12"/>
      <c r="G46" s="13">
        <v>115100</v>
      </c>
      <c r="H46" s="14">
        <v>83464.850000000006</v>
      </c>
      <c r="I46" s="10">
        <f t="shared" si="0"/>
        <v>72.515073848827114</v>
      </c>
    </row>
    <row r="47" spans="1:9" ht="78.75" x14ac:dyDescent="0.25">
      <c r="A47" s="6" t="s">
        <v>46</v>
      </c>
      <c r="B47" s="7" t="s">
        <v>15</v>
      </c>
      <c r="C47" s="7" t="s">
        <v>70</v>
      </c>
      <c r="D47" s="7" t="s">
        <v>71</v>
      </c>
      <c r="E47" s="7" t="s">
        <v>41</v>
      </c>
      <c r="F47" s="7" t="s">
        <v>47</v>
      </c>
      <c r="G47" s="8">
        <v>5000</v>
      </c>
      <c r="H47" s="9">
        <v>5000</v>
      </c>
      <c r="I47" s="10">
        <f t="shared" si="0"/>
        <v>100</v>
      </c>
    </row>
    <row r="48" spans="1:9" ht="33.75" x14ac:dyDescent="0.25">
      <c r="A48" s="6" t="s">
        <v>37</v>
      </c>
      <c r="B48" s="7" t="s">
        <v>15</v>
      </c>
      <c r="C48" s="7" t="s">
        <v>70</v>
      </c>
      <c r="D48" s="7" t="s">
        <v>72</v>
      </c>
      <c r="E48" s="7" t="s">
        <v>41</v>
      </c>
      <c r="F48" s="7" t="s">
        <v>38</v>
      </c>
      <c r="G48" s="8">
        <v>2000</v>
      </c>
      <c r="H48" s="9">
        <v>0</v>
      </c>
      <c r="I48" s="10">
        <f t="shared" si="0"/>
        <v>0</v>
      </c>
    </row>
    <row r="49" spans="1:9" ht="56.25" x14ac:dyDescent="0.25">
      <c r="A49" s="6" t="s">
        <v>73</v>
      </c>
      <c r="B49" s="7" t="s">
        <v>15</v>
      </c>
      <c r="C49" s="7" t="s">
        <v>70</v>
      </c>
      <c r="D49" s="7" t="s">
        <v>72</v>
      </c>
      <c r="E49" s="7" t="s">
        <v>41</v>
      </c>
      <c r="F49" s="7" t="s">
        <v>74</v>
      </c>
      <c r="G49" s="8">
        <v>2000</v>
      </c>
      <c r="H49" s="9">
        <v>0</v>
      </c>
      <c r="I49" s="10">
        <f t="shared" si="0"/>
        <v>0</v>
      </c>
    </row>
    <row r="50" spans="1:9" ht="78.75" x14ac:dyDescent="0.25">
      <c r="A50" s="6" t="s">
        <v>46</v>
      </c>
      <c r="B50" s="7" t="s">
        <v>15</v>
      </c>
      <c r="C50" s="7" t="s">
        <v>70</v>
      </c>
      <c r="D50" s="7" t="s">
        <v>72</v>
      </c>
      <c r="E50" s="7" t="s">
        <v>41</v>
      </c>
      <c r="F50" s="7" t="s">
        <v>47</v>
      </c>
      <c r="G50" s="8">
        <v>2000</v>
      </c>
      <c r="H50" s="9">
        <v>0</v>
      </c>
      <c r="I50" s="10">
        <f t="shared" si="0"/>
        <v>0</v>
      </c>
    </row>
    <row r="51" spans="1:9" ht="191.25" x14ac:dyDescent="0.25">
      <c r="A51" s="11" t="s">
        <v>75</v>
      </c>
      <c r="B51" s="12" t="s">
        <v>15</v>
      </c>
      <c r="C51" s="12" t="s">
        <v>70</v>
      </c>
      <c r="D51" s="12"/>
      <c r="E51" s="12"/>
      <c r="F51" s="12"/>
      <c r="G51" s="13">
        <v>11000</v>
      </c>
      <c r="H51" s="14">
        <v>5000</v>
      </c>
      <c r="I51" s="10">
        <f t="shared" si="0"/>
        <v>45.454545454545453</v>
      </c>
    </row>
    <row r="52" spans="1:9" ht="33.75" x14ac:dyDescent="0.25">
      <c r="A52" s="6" t="s">
        <v>37</v>
      </c>
      <c r="B52" s="7" t="s">
        <v>15</v>
      </c>
      <c r="C52" s="7" t="s">
        <v>76</v>
      </c>
      <c r="D52" s="7" t="s">
        <v>72</v>
      </c>
      <c r="E52" s="7" t="s">
        <v>41</v>
      </c>
      <c r="F52" s="7" t="s">
        <v>38</v>
      </c>
      <c r="G52" s="8">
        <v>17008</v>
      </c>
      <c r="H52" s="9">
        <v>17008</v>
      </c>
      <c r="I52" s="10">
        <f t="shared" si="0"/>
        <v>100</v>
      </c>
    </row>
    <row r="53" spans="1:9" ht="56.25" x14ac:dyDescent="0.25">
      <c r="A53" s="6" t="s">
        <v>73</v>
      </c>
      <c r="B53" s="7" t="s">
        <v>15</v>
      </c>
      <c r="C53" s="7" t="s">
        <v>76</v>
      </c>
      <c r="D53" s="7" t="s">
        <v>72</v>
      </c>
      <c r="E53" s="7" t="s">
        <v>41</v>
      </c>
      <c r="F53" s="7" t="s">
        <v>74</v>
      </c>
      <c r="G53" s="8">
        <v>61100</v>
      </c>
      <c r="H53" s="9">
        <v>59100</v>
      </c>
      <c r="I53" s="10">
        <f t="shared" si="0"/>
        <v>96.726677577741398</v>
      </c>
    </row>
    <row r="54" spans="1:9" ht="56.25" x14ac:dyDescent="0.25">
      <c r="A54" s="11" t="s">
        <v>77</v>
      </c>
      <c r="B54" s="12" t="s">
        <v>15</v>
      </c>
      <c r="C54" s="12" t="s">
        <v>76</v>
      </c>
      <c r="D54" s="12"/>
      <c r="E54" s="12"/>
      <c r="F54" s="12"/>
      <c r="G54" s="13">
        <v>78108</v>
      </c>
      <c r="H54" s="14">
        <v>76108</v>
      </c>
      <c r="I54" s="10">
        <f t="shared" si="0"/>
        <v>97.439442822758238</v>
      </c>
    </row>
    <row r="55" spans="1:9" ht="67.5" x14ac:dyDescent="0.25">
      <c r="A55" s="6" t="s">
        <v>35</v>
      </c>
      <c r="B55" s="7" t="s">
        <v>15</v>
      </c>
      <c r="C55" s="7" t="s">
        <v>78</v>
      </c>
      <c r="D55" s="7" t="s">
        <v>79</v>
      </c>
      <c r="E55" s="7" t="s">
        <v>41</v>
      </c>
      <c r="F55" s="7" t="s">
        <v>36</v>
      </c>
      <c r="G55" s="8">
        <v>1683775.62</v>
      </c>
      <c r="H55" s="9">
        <v>0</v>
      </c>
      <c r="I55" s="10">
        <f t="shared" si="0"/>
        <v>0</v>
      </c>
    </row>
    <row r="56" spans="1:9" ht="56.25" x14ac:dyDescent="0.25">
      <c r="A56" s="6" t="s">
        <v>73</v>
      </c>
      <c r="B56" s="7" t="s">
        <v>15</v>
      </c>
      <c r="C56" s="7" t="s">
        <v>78</v>
      </c>
      <c r="D56" s="7" t="s">
        <v>79</v>
      </c>
      <c r="E56" s="7" t="s">
        <v>41</v>
      </c>
      <c r="F56" s="7" t="s">
        <v>74</v>
      </c>
      <c r="G56" s="8">
        <v>49000</v>
      </c>
      <c r="H56" s="9">
        <v>0</v>
      </c>
      <c r="I56" s="10">
        <f t="shared" si="0"/>
        <v>0</v>
      </c>
    </row>
    <row r="57" spans="1:9" ht="33.75" x14ac:dyDescent="0.25">
      <c r="A57" s="6" t="s">
        <v>42</v>
      </c>
      <c r="B57" s="7" t="s">
        <v>15</v>
      </c>
      <c r="C57" s="7" t="s">
        <v>78</v>
      </c>
      <c r="D57" s="7" t="s">
        <v>80</v>
      </c>
      <c r="E57" s="7" t="s">
        <v>41</v>
      </c>
      <c r="F57" s="7" t="s">
        <v>43</v>
      </c>
      <c r="G57" s="8">
        <v>123940</v>
      </c>
      <c r="H57" s="9">
        <v>109250.54</v>
      </c>
      <c r="I57" s="10">
        <f t="shared" si="0"/>
        <v>88.147926416007735</v>
      </c>
    </row>
    <row r="58" spans="1:9" ht="168.75" x14ac:dyDescent="0.25">
      <c r="A58" s="6" t="s">
        <v>81</v>
      </c>
      <c r="B58" s="7" t="s">
        <v>15</v>
      </c>
      <c r="C58" s="7" t="s">
        <v>78</v>
      </c>
      <c r="D58" s="7" t="s">
        <v>80</v>
      </c>
      <c r="E58" s="7" t="s">
        <v>41</v>
      </c>
      <c r="F58" s="7" t="s">
        <v>82</v>
      </c>
      <c r="G58" s="8">
        <v>24000</v>
      </c>
      <c r="H58" s="9">
        <v>4698.2700000000004</v>
      </c>
      <c r="I58" s="10">
        <f t="shared" si="0"/>
        <v>19.576125000000001</v>
      </c>
    </row>
    <row r="59" spans="1:9" ht="67.5" x14ac:dyDescent="0.25">
      <c r="A59" s="6" t="s">
        <v>35</v>
      </c>
      <c r="B59" s="7" t="s">
        <v>15</v>
      </c>
      <c r="C59" s="7" t="s">
        <v>78</v>
      </c>
      <c r="D59" s="7" t="s">
        <v>80</v>
      </c>
      <c r="E59" s="7" t="s">
        <v>41</v>
      </c>
      <c r="F59" s="7" t="s">
        <v>36</v>
      </c>
      <c r="G59" s="8">
        <v>42500</v>
      </c>
      <c r="H59" s="9">
        <v>41890.269999999997</v>
      </c>
      <c r="I59" s="10">
        <f t="shared" si="0"/>
        <v>98.565341176470582</v>
      </c>
    </row>
    <row r="60" spans="1:9" ht="33.75" x14ac:dyDescent="0.25">
      <c r="A60" s="6" t="s">
        <v>37</v>
      </c>
      <c r="B60" s="7" t="s">
        <v>15</v>
      </c>
      <c r="C60" s="7" t="s">
        <v>78</v>
      </c>
      <c r="D60" s="7" t="s">
        <v>80</v>
      </c>
      <c r="E60" s="7" t="s">
        <v>41</v>
      </c>
      <c r="F60" s="7" t="s">
        <v>38</v>
      </c>
      <c r="G60" s="8">
        <v>75600</v>
      </c>
      <c r="H60" s="9">
        <v>0</v>
      </c>
      <c r="I60" s="10">
        <f t="shared" si="0"/>
        <v>0</v>
      </c>
    </row>
    <row r="61" spans="1:9" ht="56.25" x14ac:dyDescent="0.25">
      <c r="A61" s="6" t="s">
        <v>73</v>
      </c>
      <c r="B61" s="7" t="s">
        <v>15</v>
      </c>
      <c r="C61" s="7" t="s">
        <v>78</v>
      </c>
      <c r="D61" s="7" t="s">
        <v>80</v>
      </c>
      <c r="E61" s="7" t="s">
        <v>41</v>
      </c>
      <c r="F61" s="7" t="s">
        <v>74</v>
      </c>
      <c r="G61" s="8">
        <v>44500</v>
      </c>
      <c r="H61" s="9">
        <v>24500</v>
      </c>
      <c r="I61" s="10">
        <f t="shared" si="0"/>
        <v>55.056179775280903</v>
      </c>
    </row>
    <row r="62" spans="1:9" ht="56.25" x14ac:dyDescent="0.25">
      <c r="A62" s="11" t="s">
        <v>83</v>
      </c>
      <c r="B62" s="12" t="s">
        <v>15</v>
      </c>
      <c r="C62" s="12" t="s">
        <v>78</v>
      </c>
      <c r="D62" s="12"/>
      <c r="E62" s="12"/>
      <c r="F62" s="12"/>
      <c r="G62" s="13">
        <v>2043315.62</v>
      </c>
      <c r="H62" s="14">
        <v>180339.08</v>
      </c>
      <c r="I62" s="10">
        <f t="shared" si="0"/>
        <v>8.8258063626998542</v>
      </c>
    </row>
    <row r="63" spans="1:9" ht="33.75" x14ac:dyDescent="0.25">
      <c r="A63" s="6" t="s">
        <v>37</v>
      </c>
      <c r="B63" s="7" t="s">
        <v>15</v>
      </c>
      <c r="C63" s="7" t="s">
        <v>84</v>
      </c>
      <c r="D63" s="7" t="s">
        <v>64</v>
      </c>
      <c r="E63" s="7" t="s">
        <v>41</v>
      </c>
      <c r="F63" s="7" t="s">
        <v>38</v>
      </c>
      <c r="G63" s="8">
        <v>10000</v>
      </c>
      <c r="H63" s="9">
        <v>0</v>
      </c>
      <c r="I63" s="10">
        <f t="shared" si="0"/>
        <v>0</v>
      </c>
    </row>
    <row r="64" spans="1:9" ht="78.75" x14ac:dyDescent="0.25">
      <c r="A64" s="11" t="s">
        <v>85</v>
      </c>
      <c r="B64" s="12" t="s">
        <v>15</v>
      </c>
      <c r="C64" s="12" t="s">
        <v>84</v>
      </c>
      <c r="D64" s="12"/>
      <c r="E64" s="12"/>
      <c r="F64" s="12"/>
      <c r="G64" s="13">
        <v>10000</v>
      </c>
      <c r="H64" s="14">
        <v>0</v>
      </c>
      <c r="I64" s="10">
        <f t="shared" si="0"/>
        <v>0</v>
      </c>
    </row>
    <row r="65" spans="1:9" ht="33.75" x14ac:dyDescent="0.25">
      <c r="A65" s="6" t="s">
        <v>37</v>
      </c>
      <c r="B65" s="7" t="s">
        <v>15</v>
      </c>
      <c r="C65" s="7" t="s">
        <v>86</v>
      </c>
      <c r="D65" s="7" t="s">
        <v>87</v>
      </c>
      <c r="E65" s="7" t="s">
        <v>41</v>
      </c>
      <c r="F65" s="7" t="s">
        <v>38</v>
      </c>
      <c r="G65" s="8">
        <v>253080</v>
      </c>
      <c r="H65" s="9">
        <v>253080</v>
      </c>
      <c r="I65" s="10">
        <f t="shared" si="0"/>
        <v>100</v>
      </c>
    </row>
    <row r="66" spans="1:9" ht="33.75" x14ac:dyDescent="0.25">
      <c r="A66" s="6" t="s">
        <v>37</v>
      </c>
      <c r="B66" s="7" t="s">
        <v>15</v>
      </c>
      <c r="C66" s="7" t="s">
        <v>86</v>
      </c>
      <c r="D66" s="7" t="s">
        <v>88</v>
      </c>
      <c r="E66" s="7" t="s">
        <v>41</v>
      </c>
      <c r="F66" s="7" t="s">
        <v>38</v>
      </c>
      <c r="G66" s="8">
        <v>550000</v>
      </c>
      <c r="H66" s="9">
        <v>550000</v>
      </c>
      <c r="I66" s="10">
        <f t="shared" si="0"/>
        <v>100</v>
      </c>
    </row>
    <row r="67" spans="1:9" ht="33.75" x14ac:dyDescent="0.25">
      <c r="A67" s="11" t="s">
        <v>89</v>
      </c>
      <c r="B67" s="12" t="s">
        <v>15</v>
      </c>
      <c r="C67" s="12" t="s">
        <v>86</v>
      </c>
      <c r="D67" s="12"/>
      <c r="E67" s="12"/>
      <c r="F67" s="12"/>
      <c r="G67" s="13">
        <v>803080</v>
      </c>
      <c r="H67" s="14">
        <v>803080</v>
      </c>
      <c r="I67" s="10">
        <f t="shared" si="0"/>
        <v>100</v>
      </c>
    </row>
    <row r="68" spans="1:9" ht="33.75" x14ac:dyDescent="0.25">
      <c r="A68" s="6" t="s">
        <v>42</v>
      </c>
      <c r="B68" s="7" t="s">
        <v>15</v>
      </c>
      <c r="C68" s="7" t="s">
        <v>90</v>
      </c>
      <c r="D68" s="7" t="s">
        <v>91</v>
      </c>
      <c r="E68" s="7" t="s">
        <v>41</v>
      </c>
      <c r="F68" s="7" t="s">
        <v>43</v>
      </c>
      <c r="G68" s="8">
        <v>20000</v>
      </c>
      <c r="H68" s="9">
        <v>2629.24</v>
      </c>
      <c r="I68" s="10">
        <f t="shared" si="0"/>
        <v>13.1462</v>
      </c>
    </row>
    <row r="69" spans="1:9" ht="67.5" x14ac:dyDescent="0.25">
      <c r="A69" s="6" t="s">
        <v>35</v>
      </c>
      <c r="B69" s="7" t="s">
        <v>15</v>
      </c>
      <c r="C69" s="7" t="s">
        <v>90</v>
      </c>
      <c r="D69" s="7" t="s">
        <v>91</v>
      </c>
      <c r="E69" s="7" t="s">
        <v>41</v>
      </c>
      <c r="F69" s="7" t="s">
        <v>36</v>
      </c>
      <c r="G69" s="8">
        <v>70000</v>
      </c>
      <c r="H69" s="9">
        <v>69956.41</v>
      </c>
      <c r="I69" s="10">
        <f t="shared" si="0"/>
        <v>99.937728571428579</v>
      </c>
    </row>
    <row r="70" spans="1:9" ht="33.75" x14ac:dyDescent="0.25">
      <c r="A70" s="11" t="s">
        <v>92</v>
      </c>
      <c r="B70" s="12" t="s">
        <v>15</v>
      </c>
      <c r="C70" s="12" t="s">
        <v>90</v>
      </c>
      <c r="D70" s="12"/>
      <c r="E70" s="12"/>
      <c r="F70" s="12"/>
      <c r="G70" s="13">
        <v>90000</v>
      </c>
      <c r="H70" s="14">
        <v>72585.649999999994</v>
      </c>
      <c r="I70" s="10">
        <f t="shared" si="0"/>
        <v>80.650722222222214</v>
      </c>
    </row>
    <row r="71" spans="1:9" ht="33.75" x14ac:dyDescent="0.25">
      <c r="A71" s="6" t="s">
        <v>37</v>
      </c>
      <c r="B71" s="7" t="s">
        <v>15</v>
      </c>
      <c r="C71" s="7" t="s">
        <v>93</v>
      </c>
      <c r="D71" s="7" t="s">
        <v>94</v>
      </c>
      <c r="E71" s="7" t="s">
        <v>41</v>
      </c>
      <c r="F71" s="7" t="s">
        <v>38</v>
      </c>
      <c r="G71" s="8">
        <v>3692.88</v>
      </c>
      <c r="H71" s="9">
        <v>0</v>
      </c>
      <c r="I71" s="10">
        <f t="shared" si="0"/>
        <v>0</v>
      </c>
    </row>
    <row r="72" spans="1:9" ht="90" x14ac:dyDescent="0.25">
      <c r="A72" s="6" t="s">
        <v>39</v>
      </c>
      <c r="B72" s="7" t="s">
        <v>15</v>
      </c>
      <c r="C72" s="7" t="s">
        <v>93</v>
      </c>
      <c r="D72" s="7" t="s">
        <v>94</v>
      </c>
      <c r="E72" s="7" t="s">
        <v>41</v>
      </c>
      <c r="F72" s="7" t="s">
        <v>40</v>
      </c>
      <c r="G72" s="8">
        <v>3750</v>
      </c>
      <c r="H72" s="9">
        <v>0</v>
      </c>
      <c r="I72" s="10">
        <f t="shared" si="0"/>
        <v>0</v>
      </c>
    </row>
    <row r="73" spans="1:9" ht="67.5" x14ac:dyDescent="0.25">
      <c r="A73" s="6" t="s">
        <v>35</v>
      </c>
      <c r="B73" s="7" t="s">
        <v>15</v>
      </c>
      <c r="C73" s="7" t="s">
        <v>93</v>
      </c>
      <c r="D73" s="7" t="s">
        <v>95</v>
      </c>
      <c r="E73" s="7" t="s">
        <v>41</v>
      </c>
      <c r="F73" s="7" t="s">
        <v>36</v>
      </c>
      <c r="G73" s="8">
        <v>5000</v>
      </c>
      <c r="H73" s="9">
        <v>0</v>
      </c>
      <c r="I73" s="10">
        <f t="shared" si="0"/>
        <v>0</v>
      </c>
    </row>
    <row r="74" spans="1:9" ht="90" x14ac:dyDescent="0.25">
      <c r="A74" s="6" t="s">
        <v>39</v>
      </c>
      <c r="B74" s="7" t="s">
        <v>15</v>
      </c>
      <c r="C74" s="7" t="s">
        <v>93</v>
      </c>
      <c r="D74" s="7" t="s">
        <v>95</v>
      </c>
      <c r="E74" s="7" t="s">
        <v>41</v>
      </c>
      <c r="F74" s="7" t="s">
        <v>40</v>
      </c>
      <c r="G74" s="8">
        <v>2000</v>
      </c>
      <c r="H74" s="9">
        <v>0</v>
      </c>
      <c r="I74" s="10">
        <f t="shared" si="0"/>
        <v>0</v>
      </c>
    </row>
    <row r="75" spans="1:9" ht="67.5" x14ac:dyDescent="0.25">
      <c r="A75" s="6" t="s">
        <v>35</v>
      </c>
      <c r="B75" s="7" t="s">
        <v>15</v>
      </c>
      <c r="C75" s="7" t="s">
        <v>93</v>
      </c>
      <c r="D75" s="7" t="s">
        <v>96</v>
      </c>
      <c r="E75" s="7" t="s">
        <v>41</v>
      </c>
      <c r="F75" s="7" t="s">
        <v>36</v>
      </c>
      <c r="G75" s="8">
        <v>5000</v>
      </c>
      <c r="H75" s="9">
        <v>0</v>
      </c>
      <c r="I75" s="10">
        <f t="shared" si="0"/>
        <v>0</v>
      </c>
    </row>
    <row r="76" spans="1:9" ht="67.5" x14ac:dyDescent="0.25">
      <c r="A76" s="6" t="s">
        <v>35</v>
      </c>
      <c r="B76" s="7" t="s">
        <v>15</v>
      </c>
      <c r="C76" s="7" t="s">
        <v>93</v>
      </c>
      <c r="D76" s="7" t="s">
        <v>97</v>
      </c>
      <c r="E76" s="7" t="s">
        <v>41</v>
      </c>
      <c r="F76" s="7" t="s">
        <v>36</v>
      </c>
      <c r="G76" s="8">
        <v>2000</v>
      </c>
      <c r="H76" s="9">
        <v>0</v>
      </c>
      <c r="I76" s="10">
        <f t="shared" si="0"/>
        <v>0</v>
      </c>
    </row>
    <row r="77" spans="1:9" ht="67.5" x14ac:dyDescent="0.25">
      <c r="A77" s="6" t="s">
        <v>35</v>
      </c>
      <c r="B77" s="7" t="s">
        <v>15</v>
      </c>
      <c r="C77" s="7" t="s">
        <v>93</v>
      </c>
      <c r="D77" s="7" t="s">
        <v>98</v>
      </c>
      <c r="E77" s="7" t="s">
        <v>41</v>
      </c>
      <c r="F77" s="7" t="s">
        <v>36</v>
      </c>
      <c r="G77" s="8">
        <v>1000</v>
      </c>
      <c r="H77" s="9">
        <v>0</v>
      </c>
      <c r="I77" s="10">
        <f t="shared" ref="I77:I120" si="1">H77/G77*100</f>
        <v>0</v>
      </c>
    </row>
    <row r="78" spans="1:9" ht="22.5" x14ac:dyDescent="0.25">
      <c r="A78" s="11" t="s">
        <v>99</v>
      </c>
      <c r="B78" s="12" t="s">
        <v>15</v>
      </c>
      <c r="C78" s="12" t="s">
        <v>93</v>
      </c>
      <c r="D78" s="12"/>
      <c r="E78" s="12"/>
      <c r="F78" s="12"/>
      <c r="G78" s="13">
        <v>22442.880000000001</v>
      </c>
      <c r="H78" s="14">
        <v>0</v>
      </c>
      <c r="I78" s="10">
        <f t="shared" si="1"/>
        <v>0</v>
      </c>
    </row>
    <row r="79" spans="1:9" ht="33.75" x14ac:dyDescent="0.25">
      <c r="A79" s="6" t="s">
        <v>37</v>
      </c>
      <c r="B79" s="7" t="s">
        <v>15</v>
      </c>
      <c r="C79" s="7" t="s">
        <v>100</v>
      </c>
      <c r="D79" s="7" t="s">
        <v>88</v>
      </c>
      <c r="E79" s="7" t="s">
        <v>41</v>
      </c>
      <c r="F79" s="7" t="s">
        <v>38</v>
      </c>
      <c r="G79" s="8">
        <v>1130000</v>
      </c>
      <c r="H79" s="9">
        <v>1129890</v>
      </c>
      <c r="I79" s="10">
        <f t="shared" si="1"/>
        <v>99.990265486725662</v>
      </c>
    </row>
    <row r="80" spans="1:9" ht="22.5" x14ac:dyDescent="0.25">
      <c r="A80" s="6" t="s">
        <v>14</v>
      </c>
      <c r="B80" s="7" t="s">
        <v>15</v>
      </c>
      <c r="C80" s="7" t="s">
        <v>100</v>
      </c>
      <c r="D80" s="7" t="s">
        <v>101</v>
      </c>
      <c r="E80" s="7" t="s">
        <v>102</v>
      </c>
      <c r="F80" s="7" t="s">
        <v>19</v>
      </c>
      <c r="G80" s="8">
        <v>958250.11</v>
      </c>
      <c r="H80" s="9">
        <v>747362.23</v>
      </c>
      <c r="I80" s="10">
        <f t="shared" si="1"/>
        <v>77.992396995394031</v>
      </c>
    </row>
    <row r="81" spans="1:9" ht="101.25" x14ac:dyDescent="0.25">
      <c r="A81" s="6" t="s">
        <v>27</v>
      </c>
      <c r="B81" s="7" t="s">
        <v>15</v>
      </c>
      <c r="C81" s="7" t="s">
        <v>100</v>
      </c>
      <c r="D81" s="7" t="s">
        <v>101</v>
      </c>
      <c r="E81" s="7" t="s">
        <v>102</v>
      </c>
      <c r="F81" s="7" t="s">
        <v>28</v>
      </c>
      <c r="G81" s="8">
        <v>7077.78</v>
      </c>
      <c r="H81" s="9">
        <v>7077.78</v>
      </c>
      <c r="I81" s="10">
        <f t="shared" si="1"/>
        <v>100</v>
      </c>
    </row>
    <row r="82" spans="1:9" ht="90" x14ac:dyDescent="0.25">
      <c r="A82" s="6" t="s">
        <v>29</v>
      </c>
      <c r="B82" s="7" t="s">
        <v>15</v>
      </c>
      <c r="C82" s="7" t="s">
        <v>100</v>
      </c>
      <c r="D82" s="7" t="s">
        <v>101</v>
      </c>
      <c r="E82" s="7" t="s">
        <v>103</v>
      </c>
      <c r="F82" s="7" t="s">
        <v>31</v>
      </c>
      <c r="G82" s="8">
        <v>1937.62</v>
      </c>
      <c r="H82" s="9">
        <v>0</v>
      </c>
      <c r="I82" s="10">
        <f t="shared" si="1"/>
        <v>0</v>
      </c>
    </row>
    <row r="83" spans="1:9" ht="56.25" x14ac:dyDescent="0.25">
      <c r="A83" s="6" t="s">
        <v>20</v>
      </c>
      <c r="B83" s="7" t="s">
        <v>15</v>
      </c>
      <c r="C83" s="7" t="s">
        <v>100</v>
      </c>
      <c r="D83" s="7" t="s">
        <v>101</v>
      </c>
      <c r="E83" s="7" t="s">
        <v>104</v>
      </c>
      <c r="F83" s="7" t="s">
        <v>22</v>
      </c>
      <c r="G83" s="8">
        <v>253878.88</v>
      </c>
      <c r="H83" s="9">
        <v>229523.66</v>
      </c>
      <c r="I83" s="10">
        <f t="shared" si="1"/>
        <v>90.406756166562573</v>
      </c>
    </row>
    <row r="84" spans="1:9" ht="22.5" x14ac:dyDescent="0.25">
      <c r="A84" s="6" t="s">
        <v>32</v>
      </c>
      <c r="B84" s="7" t="s">
        <v>15</v>
      </c>
      <c r="C84" s="7" t="s">
        <v>100</v>
      </c>
      <c r="D84" s="7" t="s">
        <v>101</v>
      </c>
      <c r="E84" s="7" t="s">
        <v>33</v>
      </c>
      <c r="F84" s="7" t="s">
        <v>34</v>
      </c>
      <c r="G84" s="8">
        <v>12000</v>
      </c>
      <c r="H84" s="9">
        <v>7829.73</v>
      </c>
      <c r="I84" s="10">
        <f t="shared" si="1"/>
        <v>65.247749999999996</v>
      </c>
    </row>
    <row r="85" spans="1:9" ht="67.5" x14ac:dyDescent="0.25">
      <c r="A85" s="6" t="s">
        <v>35</v>
      </c>
      <c r="B85" s="7" t="s">
        <v>15</v>
      </c>
      <c r="C85" s="7" t="s">
        <v>100</v>
      </c>
      <c r="D85" s="7" t="s">
        <v>101</v>
      </c>
      <c r="E85" s="7" t="s">
        <v>33</v>
      </c>
      <c r="F85" s="7" t="s">
        <v>36</v>
      </c>
      <c r="G85" s="8">
        <v>1800</v>
      </c>
      <c r="H85" s="9">
        <v>450</v>
      </c>
      <c r="I85" s="10">
        <f t="shared" si="1"/>
        <v>25</v>
      </c>
    </row>
    <row r="86" spans="1:9" ht="33.75" x14ac:dyDescent="0.25">
      <c r="A86" s="6" t="s">
        <v>37</v>
      </c>
      <c r="B86" s="7" t="s">
        <v>15</v>
      </c>
      <c r="C86" s="7" t="s">
        <v>100</v>
      </c>
      <c r="D86" s="7" t="s">
        <v>101</v>
      </c>
      <c r="E86" s="7" t="s">
        <v>33</v>
      </c>
      <c r="F86" s="7" t="s">
        <v>38</v>
      </c>
      <c r="G86" s="8">
        <v>3950</v>
      </c>
      <c r="H86" s="9">
        <v>3950</v>
      </c>
      <c r="I86" s="10">
        <f t="shared" si="1"/>
        <v>100</v>
      </c>
    </row>
    <row r="87" spans="1:9" ht="33.75" x14ac:dyDescent="0.25">
      <c r="A87" s="6" t="s">
        <v>42</v>
      </c>
      <c r="B87" s="7" t="s">
        <v>15</v>
      </c>
      <c r="C87" s="7" t="s">
        <v>100</v>
      </c>
      <c r="D87" s="7" t="s">
        <v>101</v>
      </c>
      <c r="E87" s="7" t="s">
        <v>41</v>
      </c>
      <c r="F87" s="7" t="s">
        <v>43</v>
      </c>
      <c r="G87" s="8">
        <v>330000</v>
      </c>
      <c r="H87" s="9">
        <v>329946.71000000002</v>
      </c>
      <c r="I87" s="10">
        <f t="shared" si="1"/>
        <v>99.983851515151528</v>
      </c>
    </row>
    <row r="88" spans="1:9" ht="67.5" x14ac:dyDescent="0.25">
      <c r="A88" s="6" t="s">
        <v>35</v>
      </c>
      <c r="B88" s="7" t="s">
        <v>15</v>
      </c>
      <c r="C88" s="7" t="s">
        <v>100</v>
      </c>
      <c r="D88" s="7" t="s">
        <v>101</v>
      </c>
      <c r="E88" s="7" t="s">
        <v>41</v>
      </c>
      <c r="F88" s="7" t="s">
        <v>36</v>
      </c>
      <c r="G88" s="8">
        <v>3000</v>
      </c>
      <c r="H88" s="9">
        <v>0</v>
      </c>
      <c r="I88" s="10">
        <f t="shared" si="1"/>
        <v>0</v>
      </c>
    </row>
    <row r="89" spans="1:9" ht="33.75" x14ac:dyDescent="0.25">
      <c r="A89" s="6" t="s">
        <v>37</v>
      </c>
      <c r="B89" s="7" t="s">
        <v>15</v>
      </c>
      <c r="C89" s="7" t="s">
        <v>100</v>
      </c>
      <c r="D89" s="7" t="s">
        <v>101</v>
      </c>
      <c r="E89" s="7" t="s">
        <v>41</v>
      </c>
      <c r="F89" s="7" t="s">
        <v>38</v>
      </c>
      <c r="G89" s="8">
        <v>25374</v>
      </c>
      <c r="H89" s="9">
        <v>25260.19</v>
      </c>
      <c r="I89" s="10">
        <f t="shared" si="1"/>
        <v>99.551470008670279</v>
      </c>
    </row>
    <row r="90" spans="1:9" ht="90" x14ac:dyDescent="0.25">
      <c r="A90" s="6" t="s">
        <v>39</v>
      </c>
      <c r="B90" s="7" t="s">
        <v>15</v>
      </c>
      <c r="C90" s="7" t="s">
        <v>100</v>
      </c>
      <c r="D90" s="7" t="s">
        <v>101</v>
      </c>
      <c r="E90" s="7" t="s">
        <v>41</v>
      </c>
      <c r="F90" s="7" t="s">
        <v>40</v>
      </c>
      <c r="G90" s="8">
        <v>9750</v>
      </c>
      <c r="H90" s="9">
        <v>9519</v>
      </c>
      <c r="I90" s="10">
        <f t="shared" si="1"/>
        <v>97.630769230769232</v>
      </c>
    </row>
    <row r="91" spans="1:9" ht="67.5" x14ac:dyDescent="0.25">
      <c r="A91" s="6" t="s">
        <v>35</v>
      </c>
      <c r="B91" s="7" t="s">
        <v>15</v>
      </c>
      <c r="C91" s="7" t="s">
        <v>100</v>
      </c>
      <c r="D91" s="7" t="s">
        <v>105</v>
      </c>
      <c r="E91" s="7" t="s">
        <v>41</v>
      </c>
      <c r="F91" s="7" t="s">
        <v>36</v>
      </c>
      <c r="G91" s="8">
        <v>3475814</v>
      </c>
      <c r="H91" s="9">
        <v>0</v>
      </c>
      <c r="I91" s="10">
        <f t="shared" si="1"/>
        <v>0</v>
      </c>
    </row>
    <row r="92" spans="1:9" ht="67.5" x14ac:dyDescent="0.25">
      <c r="A92" s="6" t="s">
        <v>35</v>
      </c>
      <c r="B92" s="7" t="s">
        <v>15</v>
      </c>
      <c r="C92" s="7" t="s">
        <v>100</v>
      </c>
      <c r="D92" s="7" t="s">
        <v>106</v>
      </c>
      <c r="E92" s="7" t="s">
        <v>41</v>
      </c>
      <c r="F92" s="7" t="s">
        <v>36</v>
      </c>
      <c r="G92" s="8">
        <v>86209</v>
      </c>
      <c r="H92" s="9">
        <v>0</v>
      </c>
      <c r="I92" s="10">
        <f t="shared" si="1"/>
        <v>0</v>
      </c>
    </row>
    <row r="93" spans="1:9" ht="56.25" x14ac:dyDescent="0.25">
      <c r="A93" s="6" t="s">
        <v>73</v>
      </c>
      <c r="B93" s="7" t="s">
        <v>15</v>
      </c>
      <c r="C93" s="7" t="s">
        <v>100</v>
      </c>
      <c r="D93" s="7" t="s">
        <v>106</v>
      </c>
      <c r="E93" s="7" t="s">
        <v>41</v>
      </c>
      <c r="F93" s="7" t="s">
        <v>74</v>
      </c>
      <c r="G93" s="8">
        <v>128179</v>
      </c>
      <c r="H93" s="9">
        <v>128179</v>
      </c>
      <c r="I93" s="10">
        <f t="shared" si="1"/>
        <v>100</v>
      </c>
    </row>
    <row r="94" spans="1:9" ht="22.5" x14ac:dyDescent="0.25">
      <c r="A94" s="6" t="s">
        <v>14</v>
      </c>
      <c r="B94" s="7" t="s">
        <v>15</v>
      </c>
      <c r="C94" s="7" t="s">
        <v>100</v>
      </c>
      <c r="D94" s="7" t="s">
        <v>107</v>
      </c>
      <c r="E94" s="7" t="s">
        <v>102</v>
      </c>
      <c r="F94" s="7" t="s">
        <v>19</v>
      </c>
      <c r="G94" s="8">
        <v>450247.88</v>
      </c>
      <c r="H94" s="9">
        <v>417033.37</v>
      </c>
      <c r="I94" s="10">
        <f t="shared" si="1"/>
        <v>92.623061323464754</v>
      </c>
    </row>
    <row r="95" spans="1:9" ht="101.25" x14ac:dyDescent="0.25">
      <c r="A95" s="6" t="s">
        <v>27</v>
      </c>
      <c r="B95" s="7" t="s">
        <v>15</v>
      </c>
      <c r="C95" s="7" t="s">
        <v>100</v>
      </c>
      <c r="D95" s="7" t="s">
        <v>107</v>
      </c>
      <c r="E95" s="7" t="s">
        <v>102</v>
      </c>
      <c r="F95" s="7" t="s">
        <v>28</v>
      </c>
      <c r="G95" s="8">
        <v>2436.42</v>
      </c>
      <c r="H95" s="9">
        <v>2436.42</v>
      </c>
      <c r="I95" s="10">
        <f t="shared" si="1"/>
        <v>100</v>
      </c>
    </row>
    <row r="96" spans="1:9" ht="56.25" x14ac:dyDescent="0.25">
      <c r="A96" s="6" t="s">
        <v>20</v>
      </c>
      <c r="B96" s="7" t="s">
        <v>15</v>
      </c>
      <c r="C96" s="7" t="s">
        <v>100</v>
      </c>
      <c r="D96" s="7" t="s">
        <v>107</v>
      </c>
      <c r="E96" s="7" t="s">
        <v>104</v>
      </c>
      <c r="F96" s="7" t="s">
        <v>22</v>
      </c>
      <c r="G96" s="8">
        <v>163938.57999999999</v>
      </c>
      <c r="H96" s="9">
        <v>128345.21</v>
      </c>
      <c r="I96" s="10">
        <f t="shared" si="1"/>
        <v>78.288594423594503</v>
      </c>
    </row>
    <row r="97" spans="1:9" ht="33.75" x14ac:dyDescent="0.25">
      <c r="A97" s="6" t="s">
        <v>37</v>
      </c>
      <c r="B97" s="7" t="s">
        <v>15</v>
      </c>
      <c r="C97" s="7" t="s">
        <v>100</v>
      </c>
      <c r="D97" s="7" t="s">
        <v>107</v>
      </c>
      <c r="E97" s="7" t="s">
        <v>41</v>
      </c>
      <c r="F97" s="7" t="s">
        <v>38</v>
      </c>
      <c r="G97" s="8">
        <v>11000</v>
      </c>
      <c r="H97" s="9">
        <v>10544.16</v>
      </c>
      <c r="I97" s="10">
        <f t="shared" si="1"/>
        <v>95.855999999999995</v>
      </c>
    </row>
    <row r="98" spans="1:9" ht="90" x14ac:dyDescent="0.25">
      <c r="A98" s="6" t="s">
        <v>39</v>
      </c>
      <c r="B98" s="7" t="s">
        <v>15</v>
      </c>
      <c r="C98" s="7" t="s">
        <v>100</v>
      </c>
      <c r="D98" s="7" t="s">
        <v>107</v>
      </c>
      <c r="E98" s="7" t="s">
        <v>41</v>
      </c>
      <c r="F98" s="7" t="s">
        <v>40</v>
      </c>
      <c r="G98" s="8">
        <v>5800</v>
      </c>
      <c r="H98" s="9">
        <v>0</v>
      </c>
      <c r="I98" s="10">
        <f t="shared" si="1"/>
        <v>0</v>
      </c>
    </row>
    <row r="99" spans="1:9" ht="67.5" x14ac:dyDescent="0.25">
      <c r="A99" s="6" t="s">
        <v>35</v>
      </c>
      <c r="B99" s="7" t="s">
        <v>15</v>
      </c>
      <c r="C99" s="7" t="s">
        <v>100</v>
      </c>
      <c r="D99" s="7" t="s">
        <v>108</v>
      </c>
      <c r="E99" s="7" t="s">
        <v>41</v>
      </c>
      <c r="F99" s="7" t="s">
        <v>36</v>
      </c>
      <c r="G99" s="8">
        <v>3508086.21</v>
      </c>
      <c r="H99" s="9">
        <v>978884.56</v>
      </c>
      <c r="I99" s="10">
        <f t="shared" si="1"/>
        <v>27.903663177080247</v>
      </c>
    </row>
    <row r="100" spans="1:9" x14ac:dyDescent="0.25">
      <c r="A100" s="11" t="s">
        <v>109</v>
      </c>
      <c r="B100" s="12" t="s">
        <v>15</v>
      </c>
      <c r="C100" s="12" t="s">
        <v>100</v>
      </c>
      <c r="D100" s="12"/>
      <c r="E100" s="12"/>
      <c r="F100" s="12"/>
      <c r="G100" s="13">
        <v>10568729.48</v>
      </c>
      <c r="H100" s="14">
        <v>4156232.02</v>
      </c>
      <c r="I100" s="10">
        <f t="shared" si="1"/>
        <v>39.32574892625599</v>
      </c>
    </row>
    <row r="101" spans="1:9" ht="123.75" x14ac:dyDescent="0.25">
      <c r="A101" s="6" t="s">
        <v>110</v>
      </c>
      <c r="B101" s="7" t="s">
        <v>15</v>
      </c>
      <c r="C101" s="7" t="s">
        <v>111</v>
      </c>
      <c r="D101" s="7" t="s">
        <v>112</v>
      </c>
      <c r="E101" s="7" t="s">
        <v>41</v>
      </c>
      <c r="F101" s="7" t="s">
        <v>113</v>
      </c>
      <c r="G101" s="8">
        <v>4900</v>
      </c>
      <c r="H101" s="9">
        <v>4890</v>
      </c>
      <c r="I101" s="10">
        <f t="shared" si="1"/>
        <v>99.795918367346943</v>
      </c>
    </row>
    <row r="102" spans="1:9" ht="33.75" x14ac:dyDescent="0.25">
      <c r="A102" s="6" t="s">
        <v>37</v>
      </c>
      <c r="B102" s="7" t="s">
        <v>15</v>
      </c>
      <c r="C102" s="7" t="s">
        <v>111</v>
      </c>
      <c r="D102" s="7" t="s">
        <v>114</v>
      </c>
      <c r="E102" s="7" t="s">
        <v>41</v>
      </c>
      <c r="F102" s="7" t="s">
        <v>38</v>
      </c>
      <c r="G102" s="8">
        <v>2000</v>
      </c>
      <c r="H102" s="9">
        <v>0</v>
      </c>
      <c r="I102" s="10">
        <f t="shared" si="1"/>
        <v>0</v>
      </c>
    </row>
    <row r="103" spans="1:9" ht="90" x14ac:dyDescent="0.25">
      <c r="A103" s="6" t="s">
        <v>39</v>
      </c>
      <c r="B103" s="7" t="s">
        <v>15</v>
      </c>
      <c r="C103" s="7" t="s">
        <v>111</v>
      </c>
      <c r="D103" s="7" t="s">
        <v>114</v>
      </c>
      <c r="E103" s="7" t="s">
        <v>41</v>
      </c>
      <c r="F103" s="7" t="s">
        <v>40</v>
      </c>
      <c r="G103" s="8">
        <v>1000</v>
      </c>
      <c r="H103" s="9">
        <v>0</v>
      </c>
      <c r="I103" s="10">
        <f t="shared" si="1"/>
        <v>0</v>
      </c>
    </row>
    <row r="104" spans="1:9" ht="67.5" x14ac:dyDescent="0.25">
      <c r="A104" s="11" t="s">
        <v>115</v>
      </c>
      <c r="B104" s="12" t="s">
        <v>15</v>
      </c>
      <c r="C104" s="12" t="s">
        <v>111</v>
      </c>
      <c r="D104" s="12"/>
      <c r="E104" s="12"/>
      <c r="F104" s="12"/>
      <c r="G104" s="13">
        <v>7900</v>
      </c>
      <c r="H104" s="14">
        <v>4890</v>
      </c>
      <c r="I104" s="10">
        <f t="shared" si="1"/>
        <v>61.898734177215189</v>
      </c>
    </row>
    <row r="105" spans="1:9" ht="123.75" x14ac:dyDescent="0.25">
      <c r="A105" s="6" t="s">
        <v>116</v>
      </c>
      <c r="B105" s="7" t="s">
        <v>15</v>
      </c>
      <c r="C105" s="7" t="s">
        <v>117</v>
      </c>
      <c r="D105" s="7" t="s">
        <v>118</v>
      </c>
      <c r="E105" s="7" t="s">
        <v>119</v>
      </c>
      <c r="F105" s="7" t="s">
        <v>120</v>
      </c>
      <c r="G105" s="8">
        <v>297058.37</v>
      </c>
      <c r="H105" s="9">
        <v>263703</v>
      </c>
      <c r="I105" s="10">
        <f t="shared" si="1"/>
        <v>88.771442460954731</v>
      </c>
    </row>
    <row r="106" spans="1:9" ht="45" x14ac:dyDescent="0.25">
      <c r="A106" s="11" t="s">
        <v>121</v>
      </c>
      <c r="B106" s="12" t="s">
        <v>15</v>
      </c>
      <c r="C106" s="12" t="s">
        <v>117</v>
      </c>
      <c r="D106" s="12"/>
      <c r="E106" s="12"/>
      <c r="F106" s="12"/>
      <c r="G106" s="13">
        <v>297058.37</v>
      </c>
      <c r="H106" s="14">
        <v>263703</v>
      </c>
      <c r="I106" s="10">
        <f t="shared" si="1"/>
        <v>88.771442460954731</v>
      </c>
    </row>
    <row r="107" spans="1:9" ht="67.5" x14ac:dyDescent="0.25">
      <c r="A107" s="6" t="s">
        <v>122</v>
      </c>
      <c r="B107" s="7" t="s">
        <v>15</v>
      </c>
      <c r="C107" s="7" t="s">
        <v>123</v>
      </c>
      <c r="D107" s="7" t="s">
        <v>124</v>
      </c>
      <c r="E107" s="7" t="s">
        <v>41</v>
      </c>
      <c r="F107" s="7" t="s">
        <v>125</v>
      </c>
      <c r="G107" s="8">
        <v>2000</v>
      </c>
      <c r="H107" s="9">
        <v>0</v>
      </c>
      <c r="I107" s="10">
        <f t="shared" si="1"/>
        <v>0</v>
      </c>
    </row>
    <row r="108" spans="1:9" ht="56.25" x14ac:dyDescent="0.25">
      <c r="A108" s="6" t="s">
        <v>73</v>
      </c>
      <c r="B108" s="7" t="s">
        <v>15</v>
      </c>
      <c r="C108" s="7" t="s">
        <v>123</v>
      </c>
      <c r="D108" s="7" t="s">
        <v>124</v>
      </c>
      <c r="E108" s="7" t="s">
        <v>41</v>
      </c>
      <c r="F108" s="7" t="s">
        <v>74</v>
      </c>
      <c r="G108" s="8">
        <v>1000</v>
      </c>
      <c r="H108" s="9">
        <v>0</v>
      </c>
      <c r="I108" s="10">
        <f t="shared" si="1"/>
        <v>0</v>
      </c>
    </row>
    <row r="109" spans="1:9" ht="33.75" x14ac:dyDescent="0.25">
      <c r="A109" s="11" t="s">
        <v>126</v>
      </c>
      <c r="B109" s="12" t="s">
        <v>15</v>
      </c>
      <c r="C109" s="12" t="s">
        <v>123</v>
      </c>
      <c r="D109" s="12"/>
      <c r="E109" s="12"/>
      <c r="F109" s="12"/>
      <c r="G109" s="13">
        <v>3000</v>
      </c>
      <c r="H109" s="14">
        <v>0</v>
      </c>
      <c r="I109" s="10">
        <f t="shared" si="1"/>
        <v>0</v>
      </c>
    </row>
    <row r="110" spans="1:9" ht="33.75" x14ac:dyDescent="0.25">
      <c r="A110" s="6" t="s">
        <v>37</v>
      </c>
      <c r="B110" s="7" t="s">
        <v>15</v>
      </c>
      <c r="C110" s="7" t="s">
        <v>127</v>
      </c>
      <c r="D110" s="7" t="s">
        <v>128</v>
      </c>
      <c r="E110" s="7" t="s">
        <v>41</v>
      </c>
      <c r="F110" s="7" t="s">
        <v>38</v>
      </c>
      <c r="G110" s="8">
        <v>25000</v>
      </c>
      <c r="H110" s="9">
        <v>10156</v>
      </c>
      <c r="I110" s="10">
        <f t="shared" si="1"/>
        <v>40.624000000000002</v>
      </c>
    </row>
    <row r="111" spans="1:9" ht="56.25" x14ac:dyDescent="0.25">
      <c r="A111" s="11" t="s">
        <v>129</v>
      </c>
      <c r="B111" s="12" t="s">
        <v>15</v>
      </c>
      <c r="C111" s="12" t="s">
        <v>127</v>
      </c>
      <c r="D111" s="12"/>
      <c r="E111" s="12"/>
      <c r="F111" s="12"/>
      <c r="G111" s="13">
        <v>25000</v>
      </c>
      <c r="H111" s="14">
        <v>10156</v>
      </c>
      <c r="I111" s="10">
        <f t="shared" si="1"/>
        <v>40.624000000000002</v>
      </c>
    </row>
    <row r="112" spans="1:9" ht="45" x14ac:dyDescent="0.25">
      <c r="A112" s="6" t="s">
        <v>130</v>
      </c>
      <c r="B112" s="7" t="s">
        <v>15</v>
      </c>
      <c r="C112" s="7" t="s">
        <v>131</v>
      </c>
      <c r="D112" s="7" t="s">
        <v>132</v>
      </c>
      <c r="E112" s="7" t="s">
        <v>133</v>
      </c>
      <c r="F112" s="7" t="s">
        <v>134</v>
      </c>
      <c r="G112" s="8">
        <v>1000</v>
      </c>
      <c r="H112" s="9">
        <v>0</v>
      </c>
      <c r="I112" s="10">
        <f t="shared" si="1"/>
        <v>0</v>
      </c>
    </row>
    <row r="113" spans="1:9" ht="101.25" x14ac:dyDescent="0.25">
      <c r="A113" s="11" t="s">
        <v>135</v>
      </c>
      <c r="B113" s="12" t="s">
        <v>15</v>
      </c>
      <c r="C113" s="12" t="s">
        <v>131</v>
      </c>
      <c r="D113" s="12"/>
      <c r="E113" s="12"/>
      <c r="F113" s="12"/>
      <c r="G113" s="13">
        <v>1000</v>
      </c>
      <c r="H113" s="14">
        <v>0</v>
      </c>
      <c r="I113" s="10">
        <f t="shared" si="1"/>
        <v>0</v>
      </c>
    </row>
    <row r="114" spans="1:9" ht="90" x14ac:dyDescent="0.25">
      <c r="A114" s="6" t="s">
        <v>136</v>
      </c>
      <c r="B114" s="7" t="s">
        <v>15</v>
      </c>
      <c r="C114" s="7" t="s">
        <v>137</v>
      </c>
      <c r="D114" s="7" t="s">
        <v>138</v>
      </c>
      <c r="E114" s="7" t="s">
        <v>139</v>
      </c>
      <c r="F114" s="7" t="s">
        <v>140</v>
      </c>
      <c r="G114" s="8">
        <v>131464</v>
      </c>
      <c r="H114" s="9">
        <v>65732</v>
      </c>
      <c r="I114" s="10">
        <f t="shared" si="1"/>
        <v>50</v>
      </c>
    </row>
    <row r="115" spans="1:9" ht="90" x14ac:dyDescent="0.25">
      <c r="A115" s="6" t="s">
        <v>136</v>
      </c>
      <c r="B115" s="7" t="s">
        <v>15</v>
      </c>
      <c r="C115" s="7" t="s">
        <v>137</v>
      </c>
      <c r="D115" s="7" t="s">
        <v>141</v>
      </c>
      <c r="E115" s="7" t="s">
        <v>139</v>
      </c>
      <c r="F115" s="7" t="s">
        <v>140</v>
      </c>
      <c r="G115" s="8">
        <v>31698</v>
      </c>
      <c r="H115" s="9">
        <v>15849</v>
      </c>
      <c r="I115" s="10">
        <f t="shared" si="1"/>
        <v>50</v>
      </c>
    </row>
    <row r="116" spans="1:9" ht="90" x14ac:dyDescent="0.25">
      <c r="A116" s="6" t="s">
        <v>136</v>
      </c>
      <c r="B116" s="7" t="s">
        <v>15</v>
      </c>
      <c r="C116" s="7" t="s">
        <v>137</v>
      </c>
      <c r="D116" s="7" t="s">
        <v>142</v>
      </c>
      <c r="E116" s="7" t="s">
        <v>139</v>
      </c>
      <c r="F116" s="7" t="s">
        <v>140</v>
      </c>
      <c r="G116" s="8">
        <v>17661</v>
      </c>
      <c r="H116" s="9">
        <v>8830.5</v>
      </c>
      <c r="I116" s="10">
        <f t="shared" si="1"/>
        <v>50</v>
      </c>
    </row>
    <row r="117" spans="1:9" ht="90" x14ac:dyDescent="0.25">
      <c r="A117" s="6" t="s">
        <v>136</v>
      </c>
      <c r="B117" s="7" t="s">
        <v>15</v>
      </c>
      <c r="C117" s="7" t="s">
        <v>137</v>
      </c>
      <c r="D117" s="7" t="s">
        <v>143</v>
      </c>
      <c r="E117" s="7" t="s">
        <v>139</v>
      </c>
      <c r="F117" s="7" t="s">
        <v>140</v>
      </c>
      <c r="G117" s="8">
        <v>32699</v>
      </c>
      <c r="H117" s="9">
        <v>16349.5</v>
      </c>
      <c r="I117" s="10">
        <f t="shared" si="1"/>
        <v>50</v>
      </c>
    </row>
    <row r="118" spans="1:9" ht="78.75" x14ac:dyDescent="0.25">
      <c r="A118" s="11" t="s">
        <v>144</v>
      </c>
      <c r="B118" s="12" t="s">
        <v>15</v>
      </c>
      <c r="C118" s="12" t="s">
        <v>137</v>
      </c>
      <c r="D118" s="12"/>
      <c r="E118" s="12"/>
      <c r="F118" s="12"/>
      <c r="G118" s="13">
        <v>213522</v>
      </c>
      <c r="H118" s="14">
        <v>106761</v>
      </c>
      <c r="I118" s="10">
        <f t="shared" si="1"/>
        <v>50</v>
      </c>
    </row>
    <row r="119" spans="1:9" ht="146.25" x14ac:dyDescent="0.25">
      <c r="A119" s="11" t="s">
        <v>145</v>
      </c>
      <c r="B119" s="12" t="s">
        <v>15</v>
      </c>
      <c r="C119" s="12"/>
      <c r="D119" s="12"/>
      <c r="E119" s="12"/>
      <c r="F119" s="12"/>
      <c r="G119" s="13">
        <v>18365236.350000001</v>
      </c>
      <c r="H119" s="14">
        <v>9552685.7799999993</v>
      </c>
      <c r="I119" s="10">
        <f t="shared" si="1"/>
        <v>52.015044064488713</v>
      </c>
    </row>
    <row r="120" spans="1:9" x14ac:dyDescent="0.25">
      <c r="A120" s="15" t="s">
        <v>146</v>
      </c>
      <c r="B120" s="16"/>
      <c r="C120" s="16"/>
      <c r="D120" s="16"/>
      <c r="E120" s="16"/>
      <c r="F120" s="16"/>
      <c r="G120" s="17">
        <v>18365236.350000001</v>
      </c>
      <c r="H120" s="18">
        <v>9552685.7799999993</v>
      </c>
      <c r="I120" s="10">
        <f t="shared" si="1"/>
        <v>52.015044064488713</v>
      </c>
    </row>
  </sheetData>
  <mergeCells count="5">
    <mergeCell ref="G3:I3"/>
    <mergeCell ref="G4:I4"/>
    <mergeCell ref="G5:I5"/>
    <mergeCell ref="A9:G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2019-11-01T03:41:49Z</dcterms:modified>
</cp:coreProperties>
</file>