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тарбей2\Desktop\инициатива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_FilterDatabase" localSheetId="0" hidden="1">Лист1!#REF!</definedName>
    <definedName name="_xlnm.Print_Titles" localSheetId="0">Лист1!#REF!</definedName>
    <definedName name="_xlnm.Print_Area" localSheetId="0">Лист1!$A$1:$G$76</definedName>
  </definedNames>
  <calcPr calcId="152511"/>
</workbook>
</file>

<file path=xl/calcChain.xml><?xml version="1.0" encoding="utf-8"?>
<calcChain xmlns="http://schemas.openxmlformats.org/spreadsheetml/2006/main">
  <c r="M30" i="1" l="1"/>
  <c r="L30" i="1"/>
  <c r="K29" i="1"/>
  <c r="K28" i="1"/>
  <c r="K27" i="1"/>
  <c r="K30" i="1" s="1"/>
  <c r="E30" i="1"/>
  <c r="E33" i="1" s="1"/>
  <c r="F30" i="1"/>
  <c r="D30" i="1"/>
  <c r="D33" i="1" s="1"/>
  <c r="F33" i="1" l="1"/>
  <c r="F32" i="1"/>
</calcChain>
</file>

<file path=xl/comments1.xml><?xml version="1.0" encoding="utf-8"?>
<comments xmlns="http://schemas.openxmlformats.org/spreadsheetml/2006/main">
  <authors>
    <author>a.danilova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a.danilova:</t>
        </r>
        <r>
          <rPr>
            <sz val="9"/>
            <color indexed="81"/>
            <rFont val="Tahoma"/>
            <family val="2"/>
            <charset val="204"/>
          </rPr>
          <t xml:space="preserve">
укажите виды ремонтных работ</t>
        </r>
      </text>
    </comment>
  </commentList>
</comments>
</file>

<file path=xl/sharedStrings.xml><?xml version="1.0" encoding="utf-8"?>
<sst xmlns="http://schemas.openxmlformats.org/spreadsheetml/2006/main" count="86" uniqueCount="75">
  <si>
    <t>№ п/п</t>
  </si>
  <si>
    <t>Объект/земельный участок*</t>
  </si>
  <si>
    <t xml:space="preserve">Вид документа** </t>
  </si>
  <si>
    <t>Номер и дата документа</t>
  </si>
  <si>
    <t>Общий объем финансирования, руб.</t>
  </si>
  <si>
    <t>В том числе за счет средств:</t>
  </si>
  <si>
    <t>областного бюджета, руб.</t>
  </si>
  <si>
    <t>ИТОГО:</t>
  </si>
  <si>
    <t>Наименование мероприятия</t>
  </si>
  <si>
    <t xml:space="preserve">местного бюджета, руб. </t>
  </si>
  <si>
    <t>анкетирование (опросы)</t>
  </si>
  <si>
    <t>иное (указать) ____________________________________________________</t>
  </si>
  <si>
    <t xml:space="preserve">                                           м.п.</t>
  </si>
  <si>
    <t>Ответственный исполнитель</t>
  </si>
  <si>
    <t>____________</t>
  </si>
  <si>
    <t>(подпись)</t>
  </si>
  <si>
    <t xml:space="preserve">   (расшифровка подписи)</t>
  </si>
  <si>
    <t xml:space="preserve">     (№ раб.телефона, е-mail)</t>
  </si>
  <si>
    <t xml:space="preserve">          (№ сот.телефона)</t>
  </si>
  <si>
    <t>4. Способы информирования населения о проекте:</t>
  </si>
  <si>
    <t>собрания граждан</t>
  </si>
  <si>
    <t>сходы граждан</t>
  </si>
  <si>
    <t>конференций граждан (собрания делегатов)</t>
  </si>
  <si>
    <t>4.2. Информационное освещение  отобранных мероприятий:</t>
  </si>
  <si>
    <t>Пункт статьи Федерального закона от 6 октября 2003 года 
№ 131-ФЗ «Об общих принципах организации местного самоуправления в Российской Федерации», Закона Иркутской области 
от 3 ноября 2016 года 
№ 96-ОЗ 
«О закреплении за сельскими поселениями Иркутской области вопросов местного значения»</t>
  </si>
  <si>
    <t>А.</t>
  </si>
  <si>
    <t>Б.</t>
  </si>
  <si>
    <t xml:space="preserve">Перечень мероприятий с перераспределенным объемом финансирования </t>
  </si>
  <si>
    <t xml:space="preserve">Приложение 5
к Положению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
</t>
  </si>
  <si>
    <t xml:space="preserve">             (наименование муниципального образования Иркутской области)</t>
  </si>
  <si>
    <t>2. Документы, подтверждающие право собственности (пользования) муниципального образования Иркутской области на имущество, включая земельные участки, предназначенное для реализации мероприятий перечня проектов народных инициатив, указанных в пункте 16 Положения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инициатив:</t>
  </si>
  <si>
    <t>* Для объекта инфраструктуры указывается его полное наименование и местонахождение; для земельного участка – его площадь и местонахождение.</t>
  </si>
  <si>
    <t>** Выписка из реестра муниципального имущества муниципального образования Иркутской области, свидетельство о государственной регистрации права собственности, выписка из Единого государственного реестра недвижимости, выписка из государственного кадастра недвижимости, договор пользования, иные документы.</t>
  </si>
  <si>
    <t>3. Перечень проектов народных инициатив:</t>
  </si>
  <si>
    <t>Период реализации</t>
  </si>
  <si>
    <t>Перечень мероприятий, по которым образовалась экономия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</t>
  </si>
  <si>
    <t>4.1. Проведение  мероприятий,  посвященных  обсуждению мероприятий перечня проектов народных инициатив:</t>
  </si>
  <si>
    <t>в непечатных средствах массовой информации, в том числе: радио, телевидение (указать передачу)  ____________________________________________________________________________________</t>
  </si>
  <si>
    <t>5. Перечень документов и иных материалов, прилагаемых к настоящей заявке:</t>
  </si>
  <si>
    <t>ЗАЯВКА
НА ПЕРЕРАСПРЕДЕЛЕНИЕ СУБСИДИЙ ИЗ ОБЛАСТНОГО БЮДЖЕТА 
МЕСТНЫМ БЮДЖЕТАМ В ЦЕЛЯХ СОФИНАНСИРОВАНИЯ 
РАСХОДНЫХ ОБЯЗАТЕЛЬСТВ МУНИЦИПАЛЬНЫХ ОБРАЗОВАНИЙ 
ИРКУТСКОЙ ОБЛАСТИ НА РЕАЛИЗАЦИЮ МЕРОПРИЯТИЙ ПЕРЕЧНЯ 
ПРОЕКТОВ НАРОДНЫХ ИНИЦИАТИВ НА 2019  ГОД</t>
  </si>
  <si>
    <t>30 декабря 2019 г.</t>
  </si>
  <si>
    <t>14.1.12</t>
  </si>
  <si>
    <t xml:space="preserve">      ˅</t>
  </si>
  <si>
    <t>Выписка из реестра муниципального имущества</t>
  </si>
  <si>
    <t>до 30 декабря 2019 года</t>
  </si>
  <si>
    <t>Катарбейского муниципальное образование</t>
  </si>
  <si>
    <t xml:space="preserve">                 14.1.12</t>
  </si>
  <si>
    <t>Катарбейский сельский дом культуры</t>
  </si>
  <si>
    <t xml:space="preserve">Выписка из Единого государственного реестра недвижимости об основных характеристиках и зарегистрированных правах на объект недвижимости. </t>
  </si>
  <si>
    <t>38:11:180103:330</t>
  </si>
  <si>
    <t xml:space="preserve">Земельный участок для эксплуатации здания сельского Дома Культуры </t>
  </si>
  <si>
    <t>31:11:180103</t>
  </si>
  <si>
    <r>
      <t xml:space="preserve">  ( </t>
    </r>
    <r>
      <rPr>
        <u/>
        <sz val="10"/>
        <rFont val="Times New Roman"/>
        <family val="1"/>
        <charset val="204"/>
      </rPr>
      <t xml:space="preserve">    Криворотов А.А..   </t>
    </r>
    <r>
      <rPr>
        <sz val="10"/>
        <rFont val="Times New Roman"/>
        <family val="1"/>
        <charset val="204"/>
      </rPr>
      <t xml:space="preserve"> )</t>
    </r>
  </si>
  <si>
    <t xml:space="preserve">Глава администрации Катарбейского  муниципального образования </t>
  </si>
  <si>
    <t>Главный бухгалтер администрации Катарбейского  муниципального образования</t>
  </si>
  <si>
    <r>
      <t xml:space="preserve">  ( </t>
    </r>
    <r>
      <rPr>
        <u/>
        <sz val="10"/>
        <rFont val="Times New Roman"/>
        <family val="1"/>
        <charset val="204"/>
      </rPr>
      <t xml:space="preserve">      Черных М.Ю.   </t>
    </r>
    <r>
      <rPr>
        <sz val="10"/>
        <rFont val="Times New Roman"/>
        <family val="1"/>
        <charset val="204"/>
      </rPr>
      <t xml:space="preserve"> )</t>
    </r>
  </si>
  <si>
    <r>
      <t xml:space="preserve">  ( </t>
    </r>
    <r>
      <rPr>
        <u/>
        <sz val="10"/>
        <rFont val="Times New Roman"/>
        <family val="1"/>
        <charset val="204"/>
      </rPr>
      <t xml:space="preserve">    Моисеенко О.Н.     </t>
    </r>
    <r>
      <rPr>
        <sz val="10"/>
        <rFont val="Times New Roman"/>
        <family val="1"/>
        <charset val="204"/>
      </rPr>
      <t xml:space="preserve"> )</t>
    </r>
  </si>
  <si>
    <t>8-(39557)35-145</t>
  </si>
  <si>
    <t>-</t>
  </si>
  <si>
    <t>1)Протокол собрания граждан</t>
  </si>
  <si>
    <t>2) Постановление о принятии расходных обязательств по раелизации мероприятий и порядок организации работы по реализации мероприятий перечня проектов Народных инцициатив</t>
  </si>
  <si>
    <t>3) Выписка из сводной бюджетной росписи местного бюджета</t>
  </si>
  <si>
    <t>4) Документы о праве  собственности на Катарбейский СДК и земельный участок.</t>
  </si>
  <si>
    <t>Текущий ремонт электроснабжения  Ориковского сельского клуба д.Орик, ул. Октябрьская д.1Б</t>
  </si>
  <si>
    <t>Организация приобретения мебели и музыкального оборудования для Ориковского сельского клуба, д.Орик, ул. Октябрьская д. 1Б</t>
  </si>
  <si>
    <t>Приобретение конвекторов для ориковского сельского клуба, д.Орик, ул. Октябрьская д. 1Б (установка собственными силами)</t>
  </si>
  <si>
    <t>Итого</t>
  </si>
  <si>
    <t>Бл.А красным - формулировки как в  Перечне</t>
  </si>
  <si>
    <t>поправьте формулировку, как красным + ВЫПИСКА ИЗ РЕЕСТРА МУН.ИМУЩ.</t>
  </si>
  <si>
    <t xml:space="preserve">Приобретение мебели  для Катарбейского сельского дома культуры, с. Катарбей, ул. Советкая д.76 А. </t>
  </si>
  <si>
    <t xml:space="preserve">в  информационно-аналитической системе «Живой регион», на официальных сайтах органов местного самоуправления муниципальных образований Иркутской области  </t>
  </si>
  <si>
    <t>1. Место реализации проекта (населенный пункт): с. Катарбей</t>
  </si>
  <si>
    <t>5) Выписка из реестра муниципального имущества</t>
  </si>
  <si>
    <r>
      <t>в информационно-телекоммуникационной сети «Интернет» в социальных сетях (указать ссылку на страницу в социальных сетях)_</t>
    </r>
    <r>
      <rPr>
        <u/>
        <sz val="14"/>
        <color theme="1"/>
        <rFont val="Times New Roman"/>
        <family val="1"/>
        <charset val="204"/>
      </rPr>
      <t>__http://katarbey.ru/dokumenty/_</t>
    </r>
    <r>
      <rPr>
        <sz val="14"/>
        <color theme="1"/>
        <rFont val="Times New Roman"/>
        <family val="1"/>
        <charset val="204"/>
      </rPr>
      <t>________________________________________________________</t>
    </r>
  </si>
  <si>
    <r>
      <t>в печатных средствах массовой информации (указать издания)  _</t>
    </r>
    <r>
      <rPr>
        <u/>
        <sz val="14"/>
        <color theme="1"/>
        <rFont val="Times New Roman"/>
        <family val="1"/>
        <charset val="204"/>
      </rPr>
      <t>Вестник Катарбейского сельского поселения</t>
    </r>
    <r>
      <rPr>
        <sz val="14"/>
        <color theme="1"/>
        <rFont val="Times New Roman"/>
        <family val="1"/>
        <charset val="204"/>
      </rPr>
      <t>____________________________________________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</si>
</sst>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7" fillId="0" borderId="0" xfId="0" applyFont="1"/>
    <xf numFmtId="0" fontId="10" fillId="0" borderId="0" xfId="0" applyFont="1" applyAlignment="1">
      <alignment horizontal="center"/>
    </xf>
    <xf numFmtId="0" fontId="7" fillId="0" borderId="3" xfId="0" applyFont="1" applyBorder="1"/>
    <xf numFmtId="0" fontId="1" fillId="0" borderId="0" xfId="1" applyFill="1"/>
    <xf numFmtId="0" fontId="0" fillId="0" borderId="0" xfId="0" applyFill="1" applyBorder="1"/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6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3" xfId="0" applyFont="1" applyFill="1" applyBorder="1"/>
    <xf numFmtId="0" fontId="12" fillId="0" borderId="0" xfId="0" applyFont="1" applyFill="1"/>
    <xf numFmtId="0" fontId="7" fillId="0" borderId="3" xfId="0" applyFont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2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justify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0" fontId="6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3">
    <cellStyle name="Normal_ФФПМР_ИБР_Ставрополь_2006 4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45</xdr:row>
      <xdr:rowOff>10585</xdr:rowOff>
    </xdr:from>
    <xdr:to>
      <xdr:col>0</xdr:col>
      <xdr:colOff>391583</xdr:colOff>
      <xdr:row>46</xdr:row>
      <xdr:rowOff>10584</xdr:rowOff>
    </xdr:to>
    <xdr:sp macro="" textlink="">
      <xdr:nvSpPr>
        <xdr:cNvPr id="2" name="Прямоугольник 1"/>
        <xdr:cNvSpPr/>
      </xdr:nvSpPr>
      <xdr:spPr>
        <a:xfrm>
          <a:off x="158750" y="12297835"/>
          <a:ext cx="232833" cy="24341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158750</xdr:colOff>
      <xdr:row>40</xdr:row>
      <xdr:rowOff>184144</xdr:rowOff>
    </xdr:from>
    <xdr:to>
      <xdr:col>0</xdr:col>
      <xdr:colOff>412749</xdr:colOff>
      <xdr:row>42</xdr:row>
      <xdr:rowOff>0</xdr:rowOff>
    </xdr:to>
    <xdr:sp macro="" textlink="">
      <xdr:nvSpPr>
        <xdr:cNvPr id="3" name="Прямоугольник 2"/>
        <xdr:cNvSpPr/>
      </xdr:nvSpPr>
      <xdr:spPr>
        <a:xfrm>
          <a:off x="158750" y="12958227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184149</xdr:colOff>
      <xdr:row>47</xdr:row>
      <xdr:rowOff>4225</xdr:rowOff>
    </xdr:from>
    <xdr:to>
      <xdr:col>0</xdr:col>
      <xdr:colOff>416982</xdr:colOff>
      <xdr:row>48</xdr:row>
      <xdr:rowOff>14809</xdr:rowOff>
    </xdr:to>
    <xdr:sp macro="" textlink="">
      <xdr:nvSpPr>
        <xdr:cNvPr id="5" name="Прямоугольник 4"/>
        <xdr:cNvSpPr/>
      </xdr:nvSpPr>
      <xdr:spPr>
        <a:xfrm>
          <a:off x="184149" y="13794308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146049</xdr:colOff>
      <xdr:row>53</xdr:row>
      <xdr:rowOff>50791</xdr:rowOff>
    </xdr:from>
    <xdr:to>
      <xdr:col>0</xdr:col>
      <xdr:colOff>378882</xdr:colOff>
      <xdr:row>53</xdr:row>
      <xdr:rowOff>304792</xdr:rowOff>
    </xdr:to>
    <xdr:sp macro="" textlink="">
      <xdr:nvSpPr>
        <xdr:cNvPr id="6" name="Прямоугольник 5"/>
        <xdr:cNvSpPr/>
      </xdr:nvSpPr>
      <xdr:spPr>
        <a:xfrm>
          <a:off x="146049" y="15142624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158750</xdr:colOff>
      <xdr:row>57</xdr:row>
      <xdr:rowOff>84667</xdr:rowOff>
    </xdr:from>
    <xdr:to>
      <xdr:col>0</xdr:col>
      <xdr:colOff>391583</xdr:colOff>
      <xdr:row>57</xdr:row>
      <xdr:rowOff>338668</xdr:rowOff>
    </xdr:to>
    <xdr:sp macro="" textlink="">
      <xdr:nvSpPr>
        <xdr:cNvPr id="8" name="Прямоугольник 7"/>
        <xdr:cNvSpPr/>
      </xdr:nvSpPr>
      <xdr:spPr>
        <a:xfrm>
          <a:off x="158750" y="16637000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158745</xdr:colOff>
      <xdr:row>39</xdr:row>
      <xdr:rowOff>0</xdr:rowOff>
    </xdr:from>
    <xdr:to>
      <xdr:col>0</xdr:col>
      <xdr:colOff>412744</xdr:colOff>
      <xdr:row>40</xdr:row>
      <xdr:rowOff>6356</xdr:rowOff>
    </xdr:to>
    <xdr:sp macro="" textlink="">
      <xdr:nvSpPr>
        <xdr:cNvPr id="9" name="Прямоугольник 8"/>
        <xdr:cNvSpPr/>
      </xdr:nvSpPr>
      <xdr:spPr>
        <a:xfrm>
          <a:off x="158745" y="12774083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158745</xdr:colOff>
      <xdr:row>43</xdr:row>
      <xdr:rowOff>0</xdr:rowOff>
    </xdr:from>
    <xdr:to>
      <xdr:col>0</xdr:col>
      <xdr:colOff>412744</xdr:colOff>
      <xdr:row>44</xdr:row>
      <xdr:rowOff>0</xdr:rowOff>
    </xdr:to>
    <xdr:sp macro="" textlink="">
      <xdr:nvSpPr>
        <xdr:cNvPr id="10" name="Прямоугольник 9"/>
        <xdr:cNvSpPr/>
      </xdr:nvSpPr>
      <xdr:spPr>
        <a:xfrm>
          <a:off x="158745" y="14128750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146049</xdr:colOff>
      <xdr:row>51</xdr:row>
      <xdr:rowOff>50791</xdr:rowOff>
    </xdr:from>
    <xdr:to>
      <xdr:col>0</xdr:col>
      <xdr:colOff>378882</xdr:colOff>
      <xdr:row>51</xdr:row>
      <xdr:rowOff>304792</xdr:rowOff>
    </xdr:to>
    <xdr:sp macro="" textlink="">
      <xdr:nvSpPr>
        <xdr:cNvPr id="11" name="Прямоугольник 10"/>
        <xdr:cNvSpPr/>
      </xdr:nvSpPr>
      <xdr:spPr>
        <a:xfrm>
          <a:off x="146049" y="15311958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160865</xdr:colOff>
      <xdr:row>55</xdr:row>
      <xdr:rowOff>118524</xdr:rowOff>
    </xdr:from>
    <xdr:to>
      <xdr:col>0</xdr:col>
      <xdr:colOff>393698</xdr:colOff>
      <xdr:row>55</xdr:row>
      <xdr:rowOff>372525</xdr:rowOff>
    </xdr:to>
    <xdr:sp macro="" textlink="">
      <xdr:nvSpPr>
        <xdr:cNvPr id="7" name="Прямоугольник 6"/>
        <xdr:cNvSpPr/>
      </xdr:nvSpPr>
      <xdr:spPr>
        <a:xfrm>
          <a:off x="160865" y="15919441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view="pageBreakPreview" topLeftCell="A26" zoomScale="90" zoomScaleNormal="75" zoomScaleSheetLayoutView="90" workbookViewId="0">
      <selection activeCell="B52" sqref="B52:G52"/>
    </sheetView>
  </sheetViews>
  <sheetFormatPr defaultRowHeight="15" x14ac:dyDescent="0.25"/>
  <cols>
    <col min="1" max="1" width="8" customWidth="1"/>
    <col min="2" max="2" width="60.140625" customWidth="1"/>
    <col min="3" max="3" width="19" customWidth="1"/>
    <col min="4" max="4" width="17.42578125" customWidth="1"/>
    <col min="5" max="5" width="21.42578125" customWidth="1"/>
    <col min="6" max="6" width="13.7109375" customWidth="1"/>
    <col min="7" max="7" width="24.28515625" customWidth="1"/>
    <col min="9" max="9" width="25.28515625" customWidth="1"/>
    <col min="11" max="11" width="10.85546875" customWidth="1"/>
    <col min="12" max="12" width="10.7109375" customWidth="1"/>
    <col min="13" max="13" width="12" customWidth="1"/>
  </cols>
  <sheetData>
    <row r="1" spans="1:7" ht="147.75" customHeight="1" x14ac:dyDescent="0.25">
      <c r="A1" s="4"/>
      <c r="B1" s="4"/>
      <c r="C1" s="4"/>
      <c r="D1" s="4"/>
      <c r="E1" s="54" t="s">
        <v>28</v>
      </c>
      <c r="F1" s="54"/>
      <c r="G1" s="54"/>
    </row>
    <row r="2" spans="1:7" ht="130.5" customHeight="1" x14ac:dyDescent="0.25">
      <c r="A2" s="55" t="s">
        <v>39</v>
      </c>
      <c r="B2" s="55"/>
      <c r="C2" s="55"/>
      <c r="D2" s="55"/>
      <c r="E2" s="55"/>
      <c r="F2" s="55"/>
      <c r="G2" s="55"/>
    </row>
    <row r="3" spans="1:7" x14ac:dyDescent="0.25">
      <c r="A3" s="5"/>
      <c r="B3" s="5"/>
      <c r="C3" s="5"/>
      <c r="D3" s="5"/>
      <c r="E3" s="5"/>
      <c r="F3" s="5"/>
      <c r="G3" s="5"/>
    </row>
    <row r="4" spans="1:7" ht="18.75" x14ac:dyDescent="0.3">
      <c r="A4" s="6"/>
      <c r="B4" s="56" t="s">
        <v>45</v>
      </c>
      <c r="C4" s="56"/>
      <c r="D4" s="56"/>
      <c r="E4" s="56"/>
      <c r="F4" s="56"/>
      <c r="G4" s="56"/>
    </row>
    <row r="5" spans="1:7" ht="18.75" customHeight="1" x14ac:dyDescent="0.3">
      <c r="A5" s="57" t="s">
        <v>29</v>
      </c>
      <c r="B5" s="57"/>
      <c r="C5" s="57"/>
      <c r="D5" s="57"/>
      <c r="E5" s="57"/>
      <c r="F5" s="57"/>
      <c r="G5" s="57"/>
    </row>
    <row r="6" spans="1:7" x14ac:dyDescent="0.25">
      <c r="A6" s="7"/>
      <c r="B6" s="7"/>
      <c r="C6" s="7"/>
      <c r="D6" s="7"/>
      <c r="E6" s="7"/>
      <c r="F6" s="7"/>
      <c r="G6" s="7"/>
    </row>
    <row r="7" spans="1:7" ht="18.75" customHeight="1" x14ac:dyDescent="0.3">
      <c r="A7" s="58" t="s">
        <v>71</v>
      </c>
      <c r="B7" s="58"/>
      <c r="C7" s="58"/>
      <c r="D7" s="58"/>
      <c r="E7" s="58"/>
      <c r="F7" s="58"/>
      <c r="G7" s="58"/>
    </row>
    <row r="8" spans="1:7" ht="15" customHeight="1" x14ac:dyDescent="0.3">
      <c r="A8" s="8"/>
      <c r="B8" s="8"/>
      <c r="C8" s="8"/>
      <c r="D8" s="8"/>
      <c r="E8" s="8"/>
      <c r="F8" s="8"/>
      <c r="G8" s="8"/>
    </row>
    <row r="9" spans="1:7" ht="99" customHeight="1" x14ac:dyDescent="0.3">
      <c r="A9" s="53" t="s">
        <v>30</v>
      </c>
      <c r="B9" s="53"/>
      <c r="C9" s="53"/>
      <c r="D9" s="53"/>
      <c r="E9" s="53"/>
      <c r="F9" s="53"/>
      <c r="G9" s="53"/>
    </row>
    <row r="10" spans="1:7" ht="20.25" customHeight="1" x14ac:dyDescent="0.25">
      <c r="A10" s="7"/>
      <c r="B10" s="7"/>
      <c r="C10" s="7"/>
      <c r="D10" s="7"/>
      <c r="E10" s="7"/>
      <c r="F10" s="7"/>
      <c r="G10" s="7"/>
    </row>
    <row r="11" spans="1:7" ht="15" customHeight="1" x14ac:dyDescent="0.3">
      <c r="A11" s="9" t="s">
        <v>0</v>
      </c>
      <c r="B11" s="9" t="s">
        <v>1</v>
      </c>
      <c r="C11" s="9" t="s">
        <v>2</v>
      </c>
      <c r="D11" s="9" t="s">
        <v>3</v>
      </c>
      <c r="E11" s="10"/>
      <c r="F11" s="7"/>
      <c r="G11" s="11"/>
    </row>
    <row r="12" spans="1:7" ht="193.5" customHeight="1" x14ac:dyDescent="0.3">
      <c r="A12" s="12">
        <v>1</v>
      </c>
      <c r="B12" s="32" t="s">
        <v>47</v>
      </c>
      <c r="C12" s="32" t="s">
        <v>48</v>
      </c>
      <c r="D12" s="43" t="s">
        <v>49</v>
      </c>
      <c r="E12" s="14"/>
      <c r="F12" s="14"/>
      <c r="G12" s="11"/>
    </row>
    <row r="13" spans="1:7" ht="63.75" x14ac:dyDescent="0.3">
      <c r="A13" s="12">
        <v>2</v>
      </c>
      <c r="B13" s="43" t="s">
        <v>50</v>
      </c>
      <c r="C13" s="32" t="s">
        <v>43</v>
      </c>
      <c r="D13" s="43" t="s">
        <v>51</v>
      </c>
      <c r="E13" s="14"/>
      <c r="F13" s="14"/>
      <c r="G13" s="11"/>
    </row>
    <row r="14" spans="1:7" ht="15.75" x14ac:dyDescent="0.25">
      <c r="A14" s="12">
        <v>3</v>
      </c>
      <c r="B14" s="13"/>
      <c r="C14" s="13"/>
      <c r="D14" s="13"/>
      <c r="E14" s="15"/>
      <c r="F14" s="15"/>
      <c r="G14" s="16"/>
    </row>
    <row r="15" spans="1:7" ht="15.75" x14ac:dyDescent="0.25">
      <c r="A15" s="12">
        <v>4</v>
      </c>
      <c r="B15" s="13"/>
      <c r="C15" s="13"/>
      <c r="D15" s="13"/>
      <c r="E15" s="15"/>
      <c r="F15" s="15"/>
      <c r="G15" s="16"/>
    </row>
    <row r="16" spans="1:7" ht="15.75" x14ac:dyDescent="0.25">
      <c r="A16" s="12">
        <v>5</v>
      </c>
      <c r="B16" s="13"/>
      <c r="C16" s="13"/>
      <c r="D16" s="13"/>
      <c r="E16" s="15"/>
      <c r="F16" s="15"/>
      <c r="G16" s="16"/>
    </row>
    <row r="17" spans="1:13" ht="15.75" x14ac:dyDescent="0.25">
      <c r="A17" s="12">
        <v>6</v>
      </c>
      <c r="B17" s="13"/>
      <c r="C17" s="13"/>
      <c r="D17" s="13"/>
      <c r="E17" s="15"/>
      <c r="F17" s="15"/>
      <c r="G17" s="16"/>
    </row>
    <row r="18" spans="1:13" x14ac:dyDescent="0.25">
      <c r="A18" s="16"/>
      <c r="B18" s="16"/>
      <c r="C18" s="16"/>
      <c r="D18" s="16"/>
      <c r="E18" s="16"/>
      <c r="F18" s="16"/>
      <c r="G18" s="16"/>
    </row>
    <row r="19" spans="1:13" ht="30.75" customHeight="1" x14ac:dyDescent="0.25">
      <c r="A19" s="52" t="s">
        <v>31</v>
      </c>
      <c r="B19" s="52"/>
      <c r="C19" s="52"/>
      <c r="D19" s="52"/>
      <c r="E19" s="52"/>
      <c r="F19" s="52"/>
      <c r="G19" s="52"/>
    </row>
    <row r="20" spans="1:13" ht="45" customHeight="1" x14ac:dyDescent="0.25">
      <c r="A20" s="52" t="s">
        <v>32</v>
      </c>
      <c r="B20" s="52"/>
      <c r="C20" s="52"/>
      <c r="D20" s="52"/>
      <c r="E20" s="52"/>
      <c r="F20" s="52"/>
      <c r="G20" s="52"/>
    </row>
    <row r="21" spans="1:13" x14ac:dyDescent="0.25">
      <c r="A21" s="16"/>
      <c r="B21" s="16"/>
      <c r="C21" s="16"/>
      <c r="D21" s="16"/>
      <c r="E21" s="16"/>
      <c r="F21" s="16"/>
      <c r="G21" s="16"/>
    </row>
    <row r="22" spans="1:13" ht="18.75" customHeight="1" x14ac:dyDescent="0.3">
      <c r="A22" s="53" t="s">
        <v>33</v>
      </c>
      <c r="B22" s="53"/>
      <c r="C22" s="53"/>
      <c r="D22" s="53"/>
      <c r="E22" s="53"/>
      <c r="F22" s="53"/>
      <c r="G22" s="53"/>
    </row>
    <row r="23" spans="1:13" x14ac:dyDescent="0.25">
      <c r="A23" s="16"/>
      <c r="B23" s="16"/>
      <c r="C23" s="16"/>
      <c r="D23" s="16"/>
      <c r="E23" s="16"/>
      <c r="F23" s="16"/>
      <c r="G23" s="16"/>
    </row>
    <row r="24" spans="1:13" ht="50.25" customHeight="1" x14ac:dyDescent="0.25">
      <c r="A24" s="59" t="s">
        <v>0</v>
      </c>
      <c r="B24" s="59" t="s">
        <v>8</v>
      </c>
      <c r="C24" s="59" t="s">
        <v>34</v>
      </c>
      <c r="D24" s="59" t="s">
        <v>4</v>
      </c>
      <c r="E24" s="59" t="s">
        <v>5</v>
      </c>
      <c r="F24" s="59"/>
      <c r="G24" s="59" t="s">
        <v>24</v>
      </c>
    </row>
    <row r="25" spans="1:13" ht="220.5" customHeight="1" x14ac:dyDescent="0.25">
      <c r="A25" s="59"/>
      <c r="B25" s="59"/>
      <c r="C25" s="59"/>
      <c r="D25" s="59"/>
      <c r="E25" s="9" t="s">
        <v>6</v>
      </c>
      <c r="F25" s="9" t="s">
        <v>9</v>
      </c>
      <c r="G25" s="59"/>
    </row>
    <row r="26" spans="1:13" ht="186.75" customHeight="1" x14ac:dyDescent="0.25">
      <c r="A26" s="9" t="s">
        <v>25</v>
      </c>
      <c r="B26" s="9" t="s">
        <v>35</v>
      </c>
      <c r="C26" s="9"/>
      <c r="D26" s="9"/>
      <c r="E26" s="9"/>
      <c r="F26" s="9"/>
      <c r="G26" s="9"/>
      <c r="H26" s="47" t="s">
        <v>67</v>
      </c>
    </row>
    <row r="27" spans="1:13" ht="31.5" x14ac:dyDescent="0.25">
      <c r="A27" s="17">
        <v>1</v>
      </c>
      <c r="B27" s="49" t="s">
        <v>63</v>
      </c>
      <c r="C27" s="34" t="s">
        <v>44</v>
      </c>
      <c r="D27" s="35">
        <v>0</v>
      </c>
      <c r="E27" s="35">
        <v>0</v>
      </c>
      <c r="F27" s="35">
        <v>0</v>
      </c>
      <c r="G27" s="37" t="s">
        <v>46</v>
      </c>
      <c r="K27" s="44">
        <f>L27+M27</f>
        <v>86209</v>
      </c>
      <c r="L27" s="44">
        <v>84484.72</v>
      </c>
      <c r="M27" s="45">
        <v>1724.2799999999988</v>
      </c>
    </row>
    <row r="28" spans="1:13" ht="45.75" customHeight="1" x14ac:dyDescent="0.25">
      <c r="A28" s="20">
        <v>2</v>
      </c>
      <c r="B28" s="49" t="s">
        <v>64</v>
      </c>
      <c r="C28" s="34" t="s">
        <v>44</v>
      </c>
      <c r="D28" s="36">
        <v>90679</v>
      </c>
      <c r="E28" s="36">
        <v>88865.32</v>
      </c>
      <c r="F28" s="36">
        <v>1813.68</v>
      </c>
      <c r="G28" s="38" t="s">
        <v>41</v>
      </c>
      <c r="K28" s="44">
        <f>L28+M28</f>
        <v>90679</v>
      </c>
      <c r="L28" s="44">
        <v>88865.32</v>
      </c>
      <c r="M28" s="45">
        <v>1813.679999999993</v>
      </c>
    </row>
    <row r="29" spans="1:13" ht="47.25" customHeight="1" x14ac:dyDescent="0.25">
      <c r="A29" s="20">
        <v>3</v>
      </c>
      <c r="B29" s="49" t="s">
        <v>65</v>
      </c>
      <c r="C29" s="34" t="s">
        <v>44</v>
      </c>
      <c r="D29" s="36">
        <v>37500</v>
      </c>
      <c r="E29" s="36">
        <v>36749.96</v>
      </c>
      <c r="F29" s="36">
        <v>750.04</v>
      </c>
      <c r="G29" s="38" t="s">
        <v>41</v>
      </c>
      <c r="K29" s="44">
        <f>L29+M29</f>
        <v>37500</v>
      </c>
      <c r="L29" s="44">
        <v>36749.96</v>
      </c>
      <c r="M29" s="45">
        <v>750.04000000000087</v>
      </c>
    </row>
    <row r="30" spans="1:13" ht="47.25" customHeight="1" x14ac:dyDescent="0.25">
      <c r="A30" s="20"/>
      <c r="B30" s="49" t="s">
        <v>66</v>
      </c>
      <c r="C30" s="34"/>
      <c r="D30" s="36">
        <f>SUM(D27:D29)</f>
        <v>128179</v>
      </c>
      <c r="E30" s="36">
        <f t="shared" ref="E30:F30" si="0">SUM(E27:E29)</f>
        <v>125615.28</v>
      </c>
      <c r="F30" s="36">
        <f t="shared" si="0"/>
        <v>2563.7200000000003</v>
      </c>
      <c r="G30" s="38"/>
      <c r="K30" s="46">
        <f>SUM(K27:K29)</f>
        <v>214388</v>
      </c>
      <c r="L30" s="46">
        <f>SUM(L27:L29)</f>
        <v>210100</v>
      </c>
      <c r="M30" s="46">
        <f>SUM(M27:M29)</f>
        <v>4287.9999999999927</v>
      </c>
    </row>
    <row r="31" spans="1:13" ht="36" customHeight="1" x14ac:dyDescent="0.25">
      <c r="A31" s="20" t="s">
        <v>26</v>
      </c>
      <c r="B31" s="50" t="s">
        <v>27</v>
      </c>
      <c r="C31" s="33"/>
      <c r="D31" s="18"/>
      <c r="E31" s="18"/>
      <c r="F31" s="18"/>
      <c r="G31" s="18"/>
    </row>
    <row r="32" spans="1:13" ht="63.75" customHeight="1" x14ac:dyDescent="0.25">
      <c r="A32" s="17">
        <v>3</v>
      </c>
      <c r="B32" s="51" t="s">
        <v>69</v>
      </c>
      <c r="C32" s="19" t="s">
        <v>40</v>
      </c>
      <c r="D32" s="39">
        <v>86209</v>
      </c>
      <c r="E32" s="40">
        <v>84484.72</v>
      </c>
      <c r="F32" s="40">
        <f>D32-E32</f>
        <v>1724.2799999999988</v>
      </c>
      <c r="G32" s="41" t="s">
        <v>41</v>
      </c>
      <c r="H32" s="48" t="s">
        <v>68</v>
      </c>
    </row>
    <row r="33" spans="1:7" ht="15.75" x14ac:dyDescent="0.25">
      <c r="A33" s="60" t="s">
        <v>7</v>
      </c>
      <c r="B33" s="61"/>
      <c r="C33" s="18"/>
      <c r="D33" s="42">
        <f>D30+D32</f>
        <v>214388</v>
      </c>
      <c r="E33" s="42">
        <f t="shared" ref="E33:F33" si="1">E30+E32</f>
        <v>210100</v>
      </c>
      <c r="F33" s="42">
        <f t="shared" si="1"/>
        <v>4287.9999999999991</v>
      </c>
      <c r="G33" s="18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ht="18.75" x14ac:dyDescent="0.3">
      <c r="A36" s="53" t="s">
        <v>19</v>
      </c>
      <c r="B36" s="53"/>
      <c r="C36" s="53"/>
      <c r="D36" s="53"/>
      <c r="E36" s="53"/>
      <c r="F36" s="53"/>
      <c r="G36" s="53"/>
    </row>
    <row r="37" spans="1:7" x14ac:dyDescent="0.25">
      <c r="A37" s="7"/>
      <c r="B37" s="7"/>
      <c r="C37" s="7"/>
      <c r="D37" s="7"/>
      <c r="E37" s="7"/>
      <c r="F37" s="7"/>
      <c r="G37" s="7"/>
    </row>
    <row r="38" spans="1:7" ht="18.75" customHeight="1" x14ac:dyDescent="0.3">
      <c r="A38" s="53" t="s">
        <v>36</v>
      </c>
      <c r="B38" s="53"/>
      <c r="C38" s="53"/>
      <c r="D38" s="53"/>
      <c r="E38" s="53"/>
      <c r="F38" s="53"/>
      <c r="G38" s="53"/>
    </row>
    <row r="39" spans="1:7" ht="18.75" x14ac:dyDescent="0.3">
      <c r="A39" s="21"/>
      <c r="B39" s="21"/>
      <c r="C39" s="21"/>
      <c r="D39" s="21"/>
      <c r="E39" s="21"/>
      <c r="F39" s="21"/>
      <c r="G39" s="21"/>
    </row>
    <row r="40" spans="1:7" ht="18.75" x14ac:dyDescent="0.3">
      <c r="A40" s="7"/>
      <c r="B40" s="11" t="s">
        <v>21</v>
      </c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ht="18.75" x14ac:dyDescent="0.3">
      <c r="A42" s="30" t="s">
        <v>42</v>
      </c>
      <c r="B42" s="11" t="s">
        <v>20</v>
      </c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ht="18.75" x14ac:dyDescent="0.3">
      <c r="A44" s="7"/>
      <c r="B44" s="11" t="s">
        <v>22</v>
      </c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ht="18.75" x14ac:dyDescent="0.3">
      <c r="A46" s="7"/>
      <c r="B46" s="11" t="s">
        <v>10</v>
      </c>
      <c r="C46" s="7"/>
      <c r="D46" s="7"/>
      <c r="E46" s="7"/>
      <c r="F46" s="7"/>
      <c r="G46" s="7"/>
    </row>
    <row r="47" spans="1:7" ht="18.75" x14ac:dyDescent="0.3">
      <c r="A47" s="7"/>
      <c r="B47" s="11"/>
      <c r="C47" s="7"/>
      <c r="D47" s="7"/>
      <c r="E47" s="7"/>
      <c r="F47" s="7"/>
      <c r="G47" s="7"/>
    </row>
    <row r="48" spans="1:7" ht="18.75" x14ac:dyDescent="0.3">
      <c r="A48" s="7"/>
      <c r="B48" s="11" t="s">
        <v>11</v>
      </c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ht="20.25" customHeight="1" x14ac:dyDescent="0.25">
      <c r="A50" s="62" t="s">
        <v>23</v>
      </c>
      <c r="B50" s="62"/>
      <c r="C50" s="62"/>
      <c r="D50" s="62"/>
      <c r="E50" s="62"/>
      <c r="F50" s="62"/>
      <c r="G50" s="62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ht="38.25" customHeight="1" x14ac:dyDescent="0.25">
      <c r="A52" s="7"/>
      <c r="B52" s="63" t="s">
        <v>74</v>
      </c>
      <c r="C52" s="63"/>
      <c r="D52" s="63"/>
      <c r="E52" s="63"/>
      <c r="F52" s="63"/>
      <c r="G52" s="63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ht="38.25" customHeight="1" x14ac:dyDescent="0.25">
      <c r="A54" s="7"/>
      <c r="B54" s="63" t="s">
        <v>37</v>
      </c>
      <c r="C54" s="63"/>
      <c r="D54" s="63"/>
      <c r="E54" s="63"/>
      <c r="F54" s="63"/>
      <c r="G54" s="63"/>
    </row>
    <row r="55" spans="1:7" x14ac:dyDescent="0.25">
      <c r="A55" s="7"/>
      <c r="B55" s="22"/>
      <c r="C55" s="22"/>
      <c r="D55" s="22"/>
      <c r="E55" s="22"/>
      <c r="F55" s="22"/>
      <c r="G55" s="22"/>
    </row>
    <row r="56" spans="1:7" ht="51.75" customHeight="1" x14ac:dyDescent="0.25">
      <c r="A56" s="7"/>
      <c r="B56" s="63" t="s">
        <v>70</v>
      </c>
      <c r="C56" s="63"/>
      <c r="D56" s="63"/>
      <c r="E56" s="63"/>
      <c r="F56" s="63"/>
      <c r="G56" s="63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ht="39.75" customHeight="1" x14ac:dyDescent="0.25">
      <c r="A58" s="7"/>
      <c r="B58" s="63" t="s">
        <v>73</v>
      </c>
      <c r="C58" s="63"/>
      <c r="D58" s="63"/>
      <c r="E58" s="63"/>
      <c r="F58" s="63"/>
      <c r="G58" s="63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ht="18.75" customHeight="1" x14ac:dyDescent="0.3">
      <c r="A60" s="53" t="s">
        <v>38</v>
      </c>
      <c r="B60" s="53"/>
      <c r="C60" s="53"/>
      <c r="D60" s="53"/>
      <c r="E60" s="53"/>
      <c r="F60" s="53"/>
      <c r="G60" s="53"/>
    </row>
    <row r="61" spans="1:7" ht="18.75" hidden="1" x14ac:dyDescent="0.25">
      <c r="A61" s="62"/>
      <c r="B61" s="62"/>
      <c r="C61" s="62"/>
      <c r="D61" s="62"/>
      <c r="E61" s="62"/>
      <c r="F61" s="62"/>
      <c r="G61" s="62"/>
    </row>
    <row r="62" spans="1:7" ht="18" customHeight="1" x14ac:dyDescent="0.25">
      <c r="A62" s="62" t="s">
        <v>59</v>
      </c>
      <c r="B62" s="62"/>
      <c r="C62" s="62"/>
      <c r="D62" s="62"/>
      <c r="E62" s="62"/>
      <c r="F62" s="62"/>
      <c r="G62" s="62"/>
    </row>
    <row r="63" spans="1:7" ht="35.25" customHeight="1" x14ac:dyDescent="0.25">
      <c r="A63" s="62" t="s">
        <v>60</v>
      </c>
      <c r="B63" s="62"/>
      <c r="C63" s="62"/>
      <c r="D63" s="62"/>
      <c r="E63" s="62"/>
      <c r="F63" s="62"/>
      <c r="G63" s="62"/>
    </row>
    <row r="64" spans="1:7" ht="2.25" customHeight="1" x14ac:dyDescent="0.3">
      <c r="A64" s="53"/>
      <c r="B64" s="53"/>
      <c r="C64" s="53"/>
      <c r="D64" s="53"/>
      <c r="E64" s="53"/>
      <c r="F64" s="53"/>
      <c r="G64" s="53"/>
    </row>
    <row r="65" spans="1:11" ht="18.75" x14ac:dyDescent="0.3">
      <c r="A65" s="53" t="s">
        <v>61</v>
      </c>
      <c r="B65" s="53"/>
      <c r="C65" s="53"/>
      <c r="D65" s="53"/>
      <c r="E65" s="53"/>
      <c r="F65" s="53"/>
      <c r="G65" s="53"/>
    </row>
    <row r="66" spans="1:11" ht="36" customHeight="1" x14ac:dyDescent="0.3">
      <c r="A66" s="66" t="s">
        <v>62</v>
      </c>
      <c r="B66" s="67"/>
      <c r="C66" s="67"/>
      <c r="D66" s="67"/>
      <c r="E66" s="67"/>
      <c r="F66" s="67"/>
      <c r="G66" s="67"/>
      <c r="I66" s="2"/>
      <c r="J66" s="2"/>
      <c r="K66" s="2"/>
    </row>
    <row r="67" spans="1:11" ht="36" customHeight="1" x14ac:dyDescent="0.3">
      <c r="A67" s="66" t="s">
        <v>72</v>
      </c>
      <c r="B67" s="68"/>
      <c r="C67" s="68"/>
      <c r="D67" s="68"/>
      <c r="E67" s="68"/>
      <c r="F67" s="68"/>
      <c r="G67" s="68"/>
      <c r="I67" s="2"/>
      <c r="J67" s="2"/>
      <c r="K67" s="2"/>
    </row>
    <row r="68" spans="1:11" ht="36.75" customHeight="1" x14ac:dyDescent="0.3">
      <c r="A68" s="65" t="s">
        <v>53</v>
      </c>
      <c r="B68" s="65"/>
      <c r="C68" s="65"/>
      <c r="D68" s="65"/>
      <c r="E68" s="7"/>
      <c r="F68" s="23" t="s">
        <v>14</v>
      </c>
      <c r="G68" s="24" t="s">
        <v>52</v>
      </c>
      <c r="I68" s="2"/>
      <c r="J68" s="2"/>
      <c r="K68" s="2"/>
    </row>
    <row r="69" spans="1:11" ht="18.75" x14ac:dyDescent="0.25">
      <c r="A69" s="64" t="s">
        <v>12</v>
      </c>
      <c r="B69" s="64"/>
      <c r="C69" s="7"/>
      <c r="D69" s="7"/>
      <c r="E69" s="7"/>
      <c r="F69" s="25" t="s">
        <v>15</v>
      </c>
      <c r="G69" s="26" t="s">
        <v>16</v>
      </c>
      <c r="I69" s="2"/>
      <c r="J69" s="2"/>
      <c r="K69" s="2"/>
    </row>
    <row r="70" spans="1:11" ht="18.75" x14ac:dyDescent="0.25">
      <c r="A70" s="27"/>
      <c r="B70" s="27"/>
      <c r="C70" s="7"/>
      <c r="D70" s="7"/>
      <c r="E70" s="7"/>
      <c r="F70" s="25"/>
      <c r="G70" s="26"/>
    </row>
    <row r="71" spans="1:11" ht="37.5" customHeight="1" x14ac:dyDescent="0.3">
      <c r="A71" s="65" t="s">
        <v>54</v>
      </c>
      <c r="B71" s="65"/>
      <c r="C71" s="65"/>
      <c r="D71" s="65"/>
      <c r="E71" s="7"/>
      <c r="F71" s="23" t="s">
        <v>14</v>
      </c>
      <c r="G71" s="24" t="s">
        <v>56</v>
      </c>
    </row>
    <row r="72" spans="1:11" ht="18.75" x14ac:dyDescent="0.3">
      <c r="A72" s="28"/>
      <c r="B72" s="11"/>
      <c r="C72" s="7"/>
      <c r="D72" s="7"/>
      <c r="E72" s="7"/>
      <c r="F72" s="25" t="s">
        <v>15</v>
      </c>
      <c r="G72" s="26" t="s">
        <v>16</v>
      </c>
    </row>
    <row r="73" spans="1:11" ht="18.75" x14ac:dyDescent="0.3">
      <c r="A73" s="28"/>
      <c r="B73" s="11"/>
      <c r="C73" s="7"/>
      <c r="D73" s="7"/>
      <c r="E73" s="7"/>
      <c r="F73" s="7"/>
      <c r="G73" s="7"/>
    </row>
    <row r="74" spans="1:11" ht="25.5" customHeight="1" x14ac:dyDescent="0.3">
      <c r="A74" s="65" t="s">
        <v>13</v>
      </c>
      <c r="B74" s="65"/>
      <c r="C74" s="7"/>
      <c r="D74" s="7"/>
      <c r="E74" s="7"/>
      <c r="F74" s="23" t="s">
        <v>14</v>
      </c>
      <c r="G74" s="24" t="s">
        <v>55</v>
      </c>
    </row>
    <row r="75" spans="1:11" x14ac:dyDescent="0.25">
      <c r="A75" s="29"/>
      <c r="B75" s="29" t="s">
        <v>57</v>
      </c>
      <c r="C75" s="7"/>
      <c r="D75" s="7"/>
      <c r="E75" s="7"/>
      <c r="F75" s="25" t="s">
        <v>15</v>
      </c>
      <c r="G75" s="26" t="s">
        <v>16</v>
      </c>
    </row>
    <row r="76" spans="1:11" ht="17.25" customHeight="1" x14ac:dyDescent="0.25">
      <c r="A76" s="16" t="s">
        <v>17</v>
      </c>
      <c r="B76" s="16"/>
      <c r="C76" s="7"/>
      <c r="D76" s="7"/>
      <c r="E76" s="7"/>
      <c r="F76" s="7"/>
      <c r="G76" s="7"/>
    </row>
    <row r="77" spans="1:11" x14ac:dyDescent="0.25">
      <c r="A77" s="1"/>
      <c r="B77" s="1"/>
    </row>
    <row r="78" spans="1:11" x14ac:dyDescent="0.25">
      <c r="A78" s="3"/>
      <c r="B78" s="31" t="s">
        <v>58</v>
      </c>
    </row>
    <row r="79" spans="1:11" x14ac:dyDescent="0.25">
      <c r="A79" s="1" t="s">
        <v>18</v>
      </c>
      <c r="B79" s="1"/>
    </row>
  </sheetData>
  <mergeCells count="35">
    <mergeCell ref="A61:G61"/>
    <mergeCell ref="A69:B69"/>
    <mergeCell ref="A74:B74"/>
    <mergeCell ref="A68:D68"/>
    <mergeCell ref="A71:D71"/>
    <mergeCell ref="A62:G62"/>
    <mergeCell ref="A64:G64"/>
    <mergeCell ref="A63:G63"/>
    <mergeCell ref="A65:G65"/>
    <mergeCell ref="A66:G66"/>
    <mergeCell ref="A67:G67"/>
    <mergeCell ref="A50:G50"/>
    <mergeCell ref="B54:G54"/>
    <mergeCell ref="B56:G56"/>
    <mergeCell ref="B58:G58"/>
    <mergeCell ref="A60:G60"/>
    <mergeCell ref="B52:G52"/>
    <mergeCell ref="A24:A25"/>
    <mergeCell ref="A33:B33"/>
    <mergeCell ref="A36:G36"/>
    <mergeCell ref="A38:G38"/>
    <mergeCell ref="E24:F24"/>
    <mergeCell ref="G24:G25"/>
    <mergeCell ref="D24:D25"/>
    <mergeCell ref="C24:C25"/>
    <mergeCell ref="B24:B25"/>
    <mergeCell ref="A20:G20"/>
    <mergeCell ref="A22:G22"/>
    <mergeCell ref="E1:G1"/>
    <mergeCell ref="A9:G9"/>
    <mergeCell ref="A19:G19"/>
    <mergeCell ref="A2:G2"/>
    <mergeCell ref="B4:G4"/>
    <mergeCell ref="A5:G5"/>
    <mergeCell ref="A7:G7"/>
  </mergeCells>
  <pageMargins left="0.70866141732283472" right="0.70866141732283472" top="0.74803149606299213" bottom="0.74803149606299213" header="0.31496062992125984" footer="0.31496062992125984"/>
  <pageSetup paperSize="9" scale="53" fitToHeight="3" orientation="portrait" r:id="rId1"/>
  <headerFooter differentFirst="1">
    <oddHeader>&amp;C&amp;P</oddHeader>
  </headerFooter>
  <rowBreaks count="1" manualBreakCount="1">
    <brk id="34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Катарбей2</cp:lastModifiedBy>
  <cp:lastPrinted>2019-11-01T00:44:31Z</cp:lastPrinted>
  <dcterms:created xsi:type="dcterms:W3CDTF">2017-03-20T02:32:37Z</dcterms:created>
  <dcterms:modified xsi:type="dcterms:W3CDTF">2019-11-01T00:46:10Z</dcterms:modified>
</cp:coreProperties>
</file>