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'Бюджет'!$J$88</definedName>
    <definedName name="SIGN" localSheetId="0">'Бюджет'!$A$19:$H$20</definedName>
  </definedNames>
  <calcPr fullCalcOnLoad="1"/>
</workbook>
</file>

<file path=xl/sharedStrings.xml><?xml version="1.0" encoding="utf-8"?>
<sst xmlns="http://schemas.openxmlformats.org/spreadsheetml/2006/main" count="339" uniqueCount="90">
  <si>
    <t>Наименование кода</t>
  </si>
  <si>
    <t>КВСР</t>
  </si>
  <si>
    <t>КФСР</t>
  </si>
  <si>
    <t>КВР</t>
  </si>
  <si>
    <t>КОСГУ</t>
  </si>
  <si>
    <t>Заработная плата</t>
  </si>
  <si>
    <t>985</t>
  </si>
  <si>
    <t>0102</t>
  </si>
  <si>
    <t>121</t>
  </si>
  <si>
    <t>211</t>
  </si>
  <si>
    <t>Начисления на выплаты по оплате труда</t>
  </si>
  <si>
    <t>129</t>
  </si>
  <si>
    <t>213</t>
  </si>
  <si>
    <t>Функционирование высшего должностного лица субъекта Российской Федерации и муниципального образования</t>
  </si>
  <si>
    <t>0104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</si>
  <si>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</si>
  <si>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</si>
  <si>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</si>
  <si>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</si>
  <si>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</si>
  <si>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</si>
  <si>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</si>
  <si>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</si>
  <si>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</si>
  <si>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244</t>
  </si>
  <si>
    <t>Коммунальные услуги</t>
  </si>
  <si>
    <t>223</t>
  </si>
  <si>
    <t>Увеличение стоимости основных средств</t>
  </si>
  <si>
    <t>310</t>
  </si>
  <si>
    <t>Прочие расходы</t>
  </si>
  <si>
    <t>851</t>
  </si>
  <si>
    <t>290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</si>
  <si>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</si>
  <si>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</si>
  <si>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</si>
  <si>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</si>
  <si>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0111</t>
  </si>
  <si>
    <t>870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</si>
  <si>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</si>
  <si>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</si>
  <si>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</si>
  <si>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</si>
  <si>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</si>
  <si>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</si>
  <si>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</si>
  <si>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</si>
  <si>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</si>
  <si>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</si>
  <si>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Дорожное хозяйство (дорожные фонды)</t>
  </si>
  <si>
    <t>0502</t>
  </si>
  <si>
    <t>Коммунальное хозяйство</t>
  </si>
  <si>
    <t>0503</t>
  </si>
  <si>
    <t>Арендная плата за пользование имуществом</t>
  </si>
  <si>
    <t>224</t>
  </si>
  <si>
    <t>Благоустройство</t>
  </si>
  <si>
    <t>0801</t>
  </si>
  <si>
    <t>111</t>
  </si>
  <si>
    <t>119</t>
  </si>
  <si>
    <t>Культура</t>
  </si>
  <si>
    <t>0804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</si>
  <si>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</si>
  <si>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</si>
  <si>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1001</t>
  </si>
  <si>
    <t>312</t>
  </si>
  <si>
    <t>263</t>
  </si>
  <si>
    <t>Пенсионное обеспечение</t>
  </si>
  <si>
    <t>1101</t>
  </si>
  <si>
    <t>1202</t>
  </si>
  <si>
    <t>Периодическая печать и издательства</t>
  </si>
  <si>
    <t>Обслуживание внутреннего долга</t>
  </si>
  <si>
    <t>1301</t>
  </si>
  <si>
    <t>730</t>
  </si>
  <si>
    <t>231</t>
  </si>
  <si>
    <t>Обслуживание государственного внутреннего и муниципального долга</t>
  </si>
  <si>
    <t>Перечисления другим бюджетам бюджетной системы Российской Федерации</t>
  </si>
  <si>
    <t>1403</t>
  </si>
  <si>
    <t>540</t>
  </si>
  <si>
    <t>251</t>
  </si>
  <si>
    <t>Прочие межбюджетные трансферты общего характера</t>
  </si>
  <si>
    <t>Администрация Катарбейского муниципального образования - администрация сельского поселения</t>
  </si>
  <si>
    <t>Итого</t>
  </si>
  <si>
    <t>Утверждено</t>
  </si>
  <si>
    <t>Исполнено</t>
  </si>
  <si>
    <t>% исполнения</t>
  </si>
  <si>
    <t>Приложение №3</t>
  </si>
  <si>
    <t>к Постановлению администрации</t>
  </si>
  <si>
    <t>Катарбейского муниципального образования</t>
  </si>
  <si>
    <t>Отчет об исполнении бюджета Катарбейского муниципального образования за 9 месяцев 2017 года</t>
  </si>
  <si>
    <t>по подразделам, целевым статьям и видам расходов функциональной классификации бюджетов РФ</t>
  </si>
  <si>
    <t>№ 66 от "10" октября 2017г.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</si>
</sst>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41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/>
      <protection/>
    </xf>
    <xf numFmtId="0" fontId="6" fillId="0" borderId="10" xfId="0" applyFont="1" applyBorder="1" applyAlignment="1">
      <alignment/>
    </xf>
    <xf numFmtId="186" fontId="5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17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83"/>
  <sheetViews>
    <sheetView showGridLines="0" tabSelected="1" view="pageBreakPreview" zoomScale="60" zoomScalePageLayoutView="0" workbookViewId="0" topLeftCell="A55">
      <selection activeCell="C10" sqref="C10"/>
    </sheetView>
  </sheetViews>
  <sheetFormatPr defaultColWidth="9.140625" defaultRowHeight="12.75" customHeight="1" outlineLevelRow="2"/>
  <cols>
    <col min="1" max="1" width="30.7109375" style="0" customWidth="1"/>
    <col min="2" max="4" width="10.28125" style="0" customWidth="1"/>
    <col min="5" max="5" width="11.57421875" style="0" customWidth="1"/>
    <col min="6" max="6" width="13.28125" style="0" customWidth="1"/>
    <col min="7" max="7" width="15.421875" style="0" customWidth="1"/>
    <col min="8" max="8" width="13.8515625" style="0" customWidth="1"/>
    <col min="9" max="9" width="11.7109375" style="0" bestFit="1" customWidth="1"/>
  </cols>
  <sheetData>
    <row r="1" ht="12.75" customHeight="1">
      <c r="F1" s="20" t="s">
        <v>84</v>
      </c>
    </row>
    <row r="2" ht="12.75" customHeight="1">
      <c r="F2" s="20" t="s">
        <v>85</v>
      </c>
    </row>
    <row r="3" spans="1:8" ht="12" customHeight="1">
      <c r="A3" s="2"/>
      <c r="B3" s="13"/>
      <c r="C3" s="13"/>
      <c r="D3" s="13"/>
      <c r="E3" s="13"/>
      <c r="F3" s="22" t="s">
        <v>86</v>
      </c>
      <c r="G3" s="22"/>
      <c r="H3" s="22"/>
    </row>
    <row r="4" spans="1:8" ht="12.75">
      <c r="A4" s="2"/>
      <c r="B4" s="13"/>
      <c r="C4" s="13"/>
      <c r="D4" s="13"/>
      <c r="E4" s="13"/>
      <c r="F4" s="22" t="s">
        <v>89</v>
      </c>
      <c r="G4" s="22"/>
      <c r="H4" s="22"/>
    </row>
    <row r="5" spans="1:7" ht="12.75">
      <c r="A5" s="2"/>
      <c r="B5" s="13"/>
      <c r="C5" s="13"/>
      <c r="D5" s="13"/>
      <c r="E5" s="13"/>
      <c r="F5" s="13"/>
      <c r="G5" s="13"/>
    </row>
    <row r="6" spans="1:7" ht="12.75">
      <c r="A6" s="2"/>
      <c r="B6" s="13"/>
      <c r="C6" s="13"/>
      <c r="D6" s="13"/>
      <c r="E6" s="13"/>
      <c r="F6" s="13"/>
      <c r="G6" s="13"/>
    </row>
    <row r="7" spans="1:8" ht="12.75">
      <c r="A7" s="23" t="s">
        <v>87</v>
      </c>
      <c r="B7" s="23"/>
      <c r="C7" s="23"/>
      <c r="D7" s="23"/>
      <c r="E7" s="23"/>
      <c r="F7" s="23"/>
      <c r="G7" s="23"/>
      <c r="H7" s="23"/>
    </row>
    <row r="8" spans="1:10" ht="12.75">
      <c r="A8" s="24" t="s">
        <v>88</v>
      </c>
      <c r="B8" s="24"/>
      <c r="C8" s="24"/>
      <c r="D8" s="24"/>
      <c r="E8" s="24"/>
      <c r="F8" s="24"/>
      <c r="G8" s="24"/>
      <c r="H8" s="24"/>
      <c r="I8" s="1"/>
      <c r="J8" s="1"/>
    </row>
    <row r="9" spans="1:8" ht="34.5" customHeight="1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81</v>
      </c>
      <c r="G9" s="14" t="s">
        <v>82</v>
      </c>
      <c r="H9" s="18" t="s">
        <v>83</v>
      </c>
    </row>
    <row r="10" spans="1:8" ht="45">
      <c r="A10" s="7" t="s">
        <v>79</v>
      </c>
      <c r="B10" s="8" t="s">
        <v>6</v>
      </c>
      <c r="C10" s="8"/>
      <c r="D10" s="8"/>
      <c r="E10" s="8"/>
      <c r="F10" s="9">
        <v>7159869.48</v>
      </c>
      <c r="G10" s="16">
        <v>4995012.77</v>
      </c>
      <c r="H10" s="19">
        <f>G10/F10*100</f>
        <v>69.76401991618427</v>
      </c>
    </row>
    <row r="11" spans="1:9" ht="45">
      <c r="A11" s="7" t="s">
        <v>13</v>
      </c>
      <c r="B11" s="8" t="s">
        <v>6</v>
      </c>
      <c r="C11" s="8" t="s">
        <v>7</v>
      </c>
      <c r="D11" s="8"/>
      <c r="E11" s="8"/>
      <c r="F11" s="9">
        <v>480476.78</v>
      </c>
      <c r="G11" s="16">
        <v>392395.85</v>
      </c>
      <c r="H11" s="19">
        <f>G11/F11*100</f>
        <v>81.668015257678</v>
      </c>
      <c r="I11" s="21"/>
    </row>
    <row r="12" spans="1:9" ht="12.75" outlineLevel="2">
      <c r="A12" s="4" t="s">
        <v>5</v>
      </c>
      <c r="B12" s="5" t="s">
        <v>6</v>
      </c>
      <c r="C12" s="5" t="s">
        <v>7</v>
      </c>
      <c r="D12" s="5" t="s">
        <v>8</v>
      </c>
      <c r="E12" s="5" t="s">
        <v>9</v>
      </c>
      <c r="F12" s="6">
        <v>381852.78</v>
      </c>
      <c r="G12" s="15">
        <v>304858.56</v>
      </c>
      <c r="H12" s="19">
        <f>G12/F12*100</f>
        <v>79.83667422821958</v>
      </c>
      <c r="I12" s="21"/>
    </row>
    <row r="13" spans="1:8" ht="22.5" outlineLevel="2">
      <c r="A13" s="4" t="s">
        <v>10</v>
      </c>
      <c r="B13" s="5" t="s">
        <v>6</v>
      </c>
      <c r="C13" s="5" t="s">
        <v>7</v>
      </c>
      <c r="D13" s="5" t="s">
        <v>11</v>
      </c>
      <c r="E13" s="5" t="s">
        <v>12</v>
      </c>
      <c r="F13" s="6">
        <v>98624</v>
      </c>
      <c r="G13" s="15">
        <v>87537.29</v>
      </c>
      <c r="H13" s="19">
        <f aca="true" t="shared" si="0" ref="H13:H76">G13/F13*100</f>
        <v>88.75860845230369</v>
      </c>
    </row>
    <row r="14" spans="1:8" ht="67.5" outlineLevel="1">
      <c r="A14" s="7" t="s">
        <v>33</v>
      </c>
      <c r="B14" s="8" t="s">
        <v>6</v>
      </c>
      <c r="C14" s="8" t="s">
        <v>14</v>
      </c>
      <c r="D14" s="8"/>
      <c r="E14" s="8"/>
      <c r="F14" s="9">
        <v>2005918.11</v>
      </c>
      <c r="G14" s="16">
        <v>1937474.99</v>
      </c>
      <c r="H14" s="19">
        <f>G14/F14*100</f>
        <v>96.58794047180719</v>
      </c>
    </row>
    <row r="15" spans="1:8" ht="12.75" outlineLevel="2">
      <c r="A15" s="4" t="s">
        <v>5</v>
      </c>
      <c r="B15" s="5" t="s">
        <v>6</v>
      </c>
      <c r="C15" s="5" t="s">
        <v>14</v>
      </c>
      <c r="D15" s="5" t="s">
        <v>8</v>
      </c>
      <c r="E15" s="5" t="s">
        <v>9</v>
      </c>
      <c r="F15" s="6">
        <v>1325952.14</v>
      </c>
      <c r="G15" s="15">
        <v>1321657.38</v>
      </c>
      <c r="H15" s="19">
        <f t="shared" si="0"/>
        <v>99.67609992318425</v>
      </c>
    </row>
    <row r="16" spans="1:8" ht="22.5" outlineLevel="2">
      <c r="A16" s="4" t="s">
        <v>10</v>
      </c>
      <c r="B16" s="5" t="s">
        <v>6</v>
      </c>
      <c r="C16" s="5" t="s">
        <v>14</v>
      </c>
      <c r="D16" s="5" t="s">
        <v>11</v>
      </c>
      <c r="E16" s="5" t="s">
        <v>12</v>
      </c>
      <c r="F16" s="6">
        <v>375632.96</v>
      </c>
      <c r="G16" s="15">
        <v>369939.14</v>
      </c>
      <c r="H16" s="19">
        <f t="shared" si="0"/>
        <v>98.48420649774717</v>
      </c>
    </row>
    <row r="17" spans="1:8" ht="12.75" outlineLevel="2">
      <c r="A17" s="4" t="s">
        <v>15</v>
      </c>
      <c r="B17" s="5" t="s">
        <v>6</v>
      </c>
      <c r="C17" s="5" t="s">
        <v>14</v>
      </c>
      <c r="D17" s="5" t="s">
        <v>16</v>
      </c>
      <c r="E17" s="5" t="s">
        <v>17</v>
      </c>
      <c r="F17" s="6">
        <v>45320</v>
      </c>
      <c r="G17" s="15">
        <v>27610.48</v>
      </c>
      <c r="H17" s="19">
        <f t="shared" si="0"/>
        <v>60.92338923212709</v>
      </c>
    </row>
    <row r="18" spans="1:8" ht="22.5" outlineLevel="2">
      <c r="A18" s="4" t="s">
        <v>18</v>
      </c>
      <c r="B18" s="5" t="s">
        <v>6</v>
      </c>
      <c r="C18" s="5" t="s">
        <v>14</v>
      </c>
      <c r="D18" s="5" t="s">
        <v>16</v>
      </c>
      <c r="E18" s="5" t="s">
        <v>19</v>
      </c>
      <c r="F18" s="6">
        <v>4200</v>
      </c>
      <c r="G18" s="15">
        <v>3200</v>
      </c>
      <c r="H18" s="19">
        <f t="shared" si="0"/>
        <v>76.19047619047619</v>
      </c>
    </row>
    <row r="19" spans="1:8" ht="12.75" outlineLevel="2">
      <c r="A19" s="4" t="s">
        <v>20</v>
      </c>
      <c r="B19" s="5" t="s">
        <v>6</v>
      </c>
      <c r="C19" s="5" t="s">
        <v>14</v>
      </c>
      <c r="D19" s="5" t="s">
        <v>16</v>
      </c>
      <c r="E19" s="5" t="s">
        <v>21</v>
      </c>
      <c r="F19" s="6">
        <v>13900</v>
      </c>
      <c r="G19" s="15">
        <v>10712</v>
      </c>
      <c r="H19" s="19">
        <f t="shared" si="0"/>
        <v>77.06474820143885</v>
      </c>
    </row>
    <row r="20" spans="1:8" ht="22.5" outlineLevel="2">
      <c r="A20" s="4" t="s">
        <v>22</v>
      </c>
      <c r="B20" s="5" t="s">
        <v>6</v>
      </c>
      <c r="C20" s="5" t="s">
        <v>14</v>
      </c>
      <c r="D20" s="5" t="s">
        <v>16</v>
      </c>
      <c r="E20" s="5" t="s">
        <v>23</v>
      </c>
      <c r="F20" s="6">
        <v>34894.4</v>
      </c>
      <c r="G20" s="15">
        <v>34894.4</v>
      </c>
      <c r="H20" s="19">
        <f t="shared" si="0"/>
        <v>100</v>
      </c>
    </row>
    <row r="21" spans="1:8" ht="12.75" outlineLevel="2">
      <c r="A21" s="4" t="s">
        <v>15</v>
      </c>
      <c r="B21" s="5" t="s">
        <v>6</v>
      </c>
      <c r="C21" s="5" t="s">
        <v>14</v>
      </c>
      <c r="D21" s="5" t="s">
        <v>24</v>
      </c>
      <c r="E21" s="5" t="s">
        <v>17</v>
      </c>
      <c r="F21" s="6">
        <v>1450.28</v>
      </c>
      <c r="G21" s="15">
        <v>1374.33</v>
      </c>
      <c r="H21" s="19">
        <f t="shared" si="0"/>
        <v>94.76308023278264</v>
      </c>
    </row>
    <row r="22" spans="1:8" ht="12.75" outlineLevel="2">
      <c r="A22" s="4" t="s">
        <v>25</v>
      </c>
      <c r="B22" s="5" t="s">
        <v>6</v>
      </c>
      <c r="C22" s="5" t="s">
        <v>14</v>
      </c>
      <c r="D22" s="5" t="s">
        <v>24</v>
      </c>
      <c r="E22" s="5" t="s">
        <v>26</v>
      </c>
      <c r="F22" s="6">
        <v>77139.95</v>
      </c>
      <c r="G22" s="15">
        <v>59642.04</v>
      </c>
      <c r="H22" s="19">
        <f t="shared" si="0"/>
        <v>77.31666924855409</v>
      </c>
    </row>
    <row r="23" spans="1:8" ht="22.5" outlineLevel="2">
      <c r="A23" s="4" t="s">
        <v>18</v>
      </c>
      <c r="B23" s="5" t="s">
        <v>6</v>
      </c>
      <c r="C23" s="5" t="s">
        <v>14</v>
      </c>
      <c r="D23" s="5" t="s">
        <v>24</v>
      </c>
      <c r="E23" s="5" t="s">
        <v>19</v>
      </c>
      <c r="F23" s="6">
        <v>13900</v>
      </c>
      <c r="G23" s="15">
        <v>5700</v>
      </c>
      <c r="H23" s="19">
        <f t="shared" si="0"/>
        <v>41.007194244604314</v>
      </c>
    </row>
    <row r="24" spans="1:8" ht="12.75" outlineLevel="2">
      <c r="A24" s="4" t="s">
        <v>20</v>
      </c>
      <c r="B24" s="5" t="s">
        <v>6</v>
      </c>
      <c r="C24" s="5" t="s">
        <v>14</v>
      </c>
      <c r="D24" s="5" t="s">
        <v>24</v>
      </c>
      <c r="E24" s="5" t="s">
        <v>21</v>
      </c>
      <c r="F24" s="6">
        <v>3056.72</v>
      </c>
      <c r="G24" s="15">
        <v>3056.72</v>
      </c>
      <c r="H24" s="19">
        <f t="shared" si="0"/>
        <v>100</v>
      </c>
    </row>
    <row r="25" spans="1:8" ht="22.5" outlineLevel="2">
      <c r="A25" s="4" t="s">
        <v>27</v>
      </c>
      <c r="B25" s="5" t="s">
        <v>6</v>
      </c>
      <c r="C25" s="5" t="s">
        <v>14</v>
      </c>
      <c r="D25" s="5" t="s">
        <v>24</v>
      </c>
      <c r="E25" s="5" t="s">
        <v>28</v>
      </c>
      <c r="F25" s="6">
        <v>2097</v>
      </c>
      <c r="G25" s="15">
        <v>2097</v>
      </c>
      <c r="H25" s="19">
        <f t="shared" si="0"/>
        <v>100</v>
      </c>
    </row>
    <row r="26" spans="1:8" ht="22.5" outlineLevel="2">
      <c r="A26" s="4" t="s">
        <v>22</v>
      </c>
      <c r="B26" s="5" t="s">
        <v>6</v>
      </c>
      <c r="C26" s="5" t="s">
        <v>14</v>
      </c>
      <c r="D26" s="5" t="s">
        <v>24</v>
      </c>
      <c r="E26" s="5" t="s">
        <v>23</v>
      </c>
      <c r="F26" s="6">
        <v>105455.66</v>
      </c>
      <c r="G26" s="15">
        <v>95315.5</v>
      </c>
      <c r="H26" s="19">
        <f t="shared" si="0"/>
        <v>90.38443266108239</v>
      </c>
    </row>
    <row r="27" spans="1:8" ht="12.75" outlineLevel="2">
      <c r="A27" s="4" t="s">
        <v>29</v>
      </c>
      <c r="B27" s="5" t="s">
        <v>6</v>
      </c>
      <c r="C27" s="5" t="s">
        <v>14</v>
      </c>
      <c r="D27" s="5" t="s">
        <v>30</v>
      </c>
      <c r="E27" s="5" t="s">
        <v>31</v>
      </c>
      <c r="F27" s="6">
        <v>319</v>
      </c>
      <c r="G27" s="15">
        <v>319</v>
      </c>
      <c r="H27" s="19">
        <f t="shared" si="0"/>
        <v>100</v>
      </c>
    </row>
    <row r="28" spans="1:8" ht="12.75" outlineLevel="2">
      <c r="A28" s="4" t="s">
        <v>29</v>
      </c>
      <c r="B28" s="5" t="s">
        <v>6</v>
      </c>
      <c r="C28" s="5" t="s">
        <v>14</v>
      </c>
      <c r="D28" s="5" t="s">
        <v>32</v>
      </c>
      <c r="E28" s="5" t="s">
        <v>31</v>
      </c>
      <c r="F28" s="6">
        <v>2600</v>
      </c>
      <c r="G28" s="15">
        <v>1957</v>
      </c>
      <c r="H28" s="19">
        <f t="shared" si="0"/>
        <v>75.26923076923076</v>
      </c>
    </row>
    <row r="29" spans="1:8" ht="22.5" outlineLevel="1">
      <c r="A29" s="7" t="s">
        <v>35</v>
      </c>
      <c r="B29" s="8" t="s">
        <v>6</v>
      </c>
      <c r="C29" s="8" t="s">
        <v>34</v>
      </c>
      <c r="D29" s="8"/>
      <c r="E29" s="8"/>
      <c r="F29" s="9">
        <v>116000</v>
      </c>
      <c r="G29" s="16">
        <v>116000</v>
      </c>
      <c r="H29" s="19">
        <f>G29/F29*100</f>
        <v>100</v>
      </c>
    </row>
    <row r="30" spans="1:8" ht="12.75" outlineLevel="2">
      <c r="A30" s="4" t="s">
        <v>29</v>
      </c>
      <c r="B30" s="5" t="s">
        <v>6</v>
      </c>
      <c r="C30" s="5" t="s">
        <v>34</v>
      </c>
      <c r="D30" s="5" t="s">
        <v>24</v>
      </c>
      <c r="E30" s="5" t="s">
        <v>31</v>
      </c>
      <c r="F30" s="6">
        <v>116000</v>
      </c>
      <c r="G30" s="15">
        <v>116000</v>
      </c>
      <c r="H30" s="19">
        <f t="shared" si="0"/>
        <v>100</v>
      </c>
    </row>
    <row r="31" spans="1:8" ht="12.75" outlineLevel="1">
      <c r="A31" s="7" t="s">
        <v>38</v>
      </c>
      <c r="B31" s="8" t="s">
        <v>6</v>
      </c>
      <c r="C31" s="8" t="s">
        <v>36</v>
      </c>
      <c r="D31" s="8"/>
      <c r="E31" s="8"/>
      <c r="F31" s="9">
        <v>1000</v>
      </c>
      <c r="G31" s="16">
        <v>0</v>
      </c>
      <c r="H31" s="19">
        <f>G31/F31*100</f>
        <v>0</v>
      </c>
    </row>
    <row r="32" spans="1:8" ht="12.75" outlineLevel="2">
      <c r="A32" s="4" t="s">
        <v>29</v>
      </c>
      <c r="B32" s="5" t="s">
        <v>6</v>
      </c>
      <c r="C32" s="5" t="s">
        <v>36</v>
      </c>
      <c r="D32" s="5" t="s">
        <v>37</v>
      </c>
      <c r="E32" s="5" t="s">
        <v>31</v>
      </c>
      <c r="F32" s="6">
        <v>1000</v>
      </c>
      <c r="G32" s="15">
        <v>0</v>
      </c>
      <c r="H32" s="19">
        <f t="shared" si="0"/>
        <v>0</v>
      </c>
    </row>
    <row r="33" spans="1:8" ht="22.5" outlineLevel="1">
      <c r="A33" s="7" t="s">
        <v>40</v>
      </c>
      <c r="B33" s="8" t="s">
        <v>6</v>
      </c>
      <c r="C33" s="8" t="s">
        <v>39</v>
      </c>
      <c r="D33" s="8"/>
      <c r="E33" s="8"/>
      <c r="F33" s="9">
        <v>7800</v>
      </c>
      <c r="G33" s="16">
        <v>3400</v>
      </c>
      <c r="H33" s="19">
        <f>G33/F33*100</f>
        <v>43.58974358974359</v>
      </c>
    </row>
    <row r="34" spans="1:8" ht="12.75" outlineLevel="2">
      <c r="A34" s="4" t="s">
        <v>20</v>
      </c>
      <c r="B34" s="5" t="s">
        <v>6</v>
      </c>
      <c r="C34" s="5" t="s">
        <v>39</v>
      </c>
      <c r="D34" s="5" t="s">
        <v>24</v>
      </c>
      <c r="E34" s="5" t="s">
        <v>21</v>
      </c>
      <c r="F34" s="6">
        <v>7100</v>
      </c>
      <c r="G34" s="15">
        <v>3400</v>
      </c>
      <c r="H34" s="19">
        <f t="shared" si="0"/>
        <v>47.88732394366197</v>
      </c>
    </row>
    <row r="35" spans="1:8" ht="22.5" outlineLevel="2">
      <c r="A35" s="4" t="s">
        <v>22</v>
      </c>
      <c r="B35" s="5" t="s">
        <v>6</v>
      </c>
      <c r="C35" s="5" t="s">
        <v>39</v>
      </c>
      <c r="D35" s="5" t="s">
        <v>24</v>
      </c>
      <c r="E35" s="5" t="s">
        <v>23</v>
      </c>
      <c r="F35" s="6">
        <v>700</v>
      </c>
      <c r="G35" s="15">
        <v>0</v>
      </c>
      <c r="H35" s="19">
        <f t="shared" si="0"/>
        <v>0</v>
      </c>
    </row>
    <row r="36" spans="1:8" ht="22.5" outlineLevel="1">
      <c r="A36" s="7" t="s">
        <v>42</v>
      </c>
      <c r="B36" s="8" t="s">
        <v>6</v>
      </c>
      <c r="C36" s="8" t="s">
        <v>41</v>
      </c>
      <c r="D36" s="8"/>
      <c r="E36" s="8"/>
      <c r="F36" s="9">
        <v>87400</v>
      </c>
      <c r="G36" s="16">
        <v>59819.49</v>
      </c>
      <c r="H36" s="19">
        <f>G36/F36*100</f>
        <v>68.443352402746</v>
      </c>
    </row>
    <row r="37" spans="1:8" ht="12.75" outlineLevel="2">
      <c r="A37" s="4" t="s">
        <v>5</v>
      </c>
      <c r="B37" s="5" t="s">
        <v>6</v>
      </c>
      <c r="C37" s="5" t="s">
        <v>41</v>
      </c>
      <c r="D37" s="5" t="s">
        <v>8</v>
      </c>
      <c r="E37" s="5" t="s">
        <v>9</v>
      </c>
      <c r="F37" s="6">
        <v>66800</v>
      </c>
      <c r="G37" s="15">
        <v>46090.22</v>
      </c>
      <c r="H37" s="19">
        <f t="shared" si="0"/>
        <v>68.99733532934131</v>
      </c>
    </row>
    <row r="38" spans="1:8" ht="22.5" outlineLevel="2">
      <c r="A38" s="4" t="s">
        <v>10</v>
      </c>
      <c r="B38" s="5" t="s">
        <v>6</v>
      </c>
      <c r="C38" s="5" t="s">
        <v>41</v>
      </c>
      <c r="D38" s="5" t="s">
        <v>11</v>
      </c>
      <c r="E38" s="5" t="s">
        <v>12</v>
      </c>
      <c r="F38" s="6">
        <v>19300</v>
      </c>
      <c r="G38" s="15">
        <v>13729.27</v>
      </c>
      <c r="H38" s="19">
        <f t="shared" si="0"/>
        <v>71.13611398963731</v>
      </c>
    </row>
    <row r="39" spans="1:8" ht="22.5" outlineLevel="2">
      <c r="A39" s="4" t="s">
        <v>22</v>
      </c>
      <c r="B39" s="5" t="s">
        <v>6</v>
      </c>
      <c r="C39" s="5" t="s">
        <v>41</v>
      </c>
      <c r="D39" s="5" t="s">
        <v>24</v>
      </c>
      <c r="E39" s="5" t="s">
        <v>23</v>
      </c>
      <c r="F39" s="6">
        <v>1300</v>
      </c>
      <c r="G39" s="15">
        <v>0</v>
      </c>
      <c r="H39" s="19">
        <f t="shared" si="0"/>
        <v>0</v>
      </c>
    </row>
    <row r="40" spans="1:8" ht="45" outlineLevel="1">
      <c r="A40" s="7" t="s">
        <v>44</v>
      </c>
      <c r="B40" s="8" t="s">
        <v>6</v>
      </c>
      <c r="C40" s="8" t="s">
        <v>43</v>
      </c>
      <c r="D40" s="8"/>
      <c r="E40" s="8"/>
      <c r="F40" s="9">
        <v>5000</v>
      </c>
      <c r="G40" s="16">
        <v>0</v>
      </c>
      <c r="H40" s="19">
        <f>G40/F40*100</f>
        <v>0</v>
      </c>
    </row>
    <row r="41" spans="1:8" ht="12.75" outlineLevel="2">
      <c r="A41" s="4" t="s">
        <v>20</v>
      </c>
      <c r="B41" s="5" t="s">
        <v>6</v>
      </c>
      <c r="C41" s="5" t="s">
        <v>43</v>
      </c>
      <c r="D41" s="5" t="s">
        <v>24</v>
      </c>
      <c r="E41" s="5" t="s">
        <v>21</v>
      </c>
      <c r="F41" s="6">
        <v>3000</v>
      </c>
      <c r="G41" s="15">
        <v>0</v>
      </c>
      <c r="H41" s="19">
        <f t="shared" si="0"/>
        <v>0</v>
      </c>
    </row>
    <row r="42" spans="1:8" ht="22.5" outlineLevel="2">
      <c r="A42" s="4" t="s">
        <v>22</v>
      </c>
      <c r="B42" s="5" t="s">
        <v>6</v>
      </c>
      <c r="C42" s="5" t="s">
        <v>43</v>
      </c>
      <c r="D42" s="5" t="s">
        <v>24</v>
      </c>
      <c r="E42" s="5" t="s">
        <v>23</v>
      </c>
      <c r="F42" s="6">
        <v>2000</v>
      </c>
      <c r="G42" s="15">
        <v>0</v>
      </c>
      <c r="H42" s="19">
        <f t="shared" si="0"/>
        <v>0</v>
      </c>
    </row>
    <row r="43" spans="1:8" ht="22.5" outlineLevel="1">
      <c r="A43" s="7" t="s">
        <v>46</v>
      </c>
      <c r="B43" s="8" t="s">
        <v>6</v>
      </c>
      <c r="C43" s="8" t="s">
        <v>45</v>
      </c>
      <c r="D43" s="8"/>
      <c r="E43" s="8"/>
      <c r="F43" s="9">
        <v>5000</v>
      </c>
      <c r="G43" s="16">
        <v>0</v>
      </c>
      <c r="H43" s="19">
        <f>G43/F43*100</f>
        <v>0</v>
      </c>
    </row>
    <row r="44" spans="1:8" ht="12.75" outlineLevel="2">
      <c r="A44" s="4" t="s">
        <v>20</v>
      </c>
      <c r="B44" s="5" t="s">
        <v>6</v>
      </c>
      <c r="C44" s="5" t="s">
        <v>45</v>
      </c>
      <c r="D44" s="5" t="s">
        <v>24</v>
      </c>
      <c r="E44" s="5" t="s">
        <v>21</v>
      </c>
      <c r="F44" s="6">
        <v>2000</v>
      </c>
      <c r="G44" s="15">
        <v>0</v>
      </c>
      <c r="H44" s="19">
        <f t="shared" si="0"/>
        <v>0</v>
      </c>
    </row>
    <row r="45" spans="1:8" ht="22.5" outlineLevel="2">
      <c r="A45" s="4" t="s">
        <v>27</v>
      </c>
      <c r="B45" s="5" t="s">
        <v>6</v>
      </c>
      <c r="C45" s="5" t="s">
        <v>45</v>
      </c>
      <c r="D45" s="5" t="s">
        <v>24</v>
      </c>
      <c r="E45" s="5" t="s">
        <v>28</v>
      </c>
      <c r="F45" s="6">
        <v>3000</v>
      </c>
      <c r="G45" s="15">
        <v>0</v>
      </c>
      <c r="H45" s="19">
        <f t="shared" si="0"/>
        <v>0</v>
      </c>
    </row>
    <row r="46" spans="1:8" ht="22.5" outlineLevel="1">
      <c r="A46" s="7" t="s">
        <v>48</v>
      </c>
      <c r="B46" s="8" t="s">
        <v>6</v>
      </c>
      <c r="C46" s="8" t="s">
        <v>47</v>
      </c>
      <c r="D46" s="8"/>
      <c r="E46" s="8"/>
      <c r="F46" s="9">
        <v>1448120.7</v>
      </c>
      <c r="G46" s="16">
        <v>0</v>
      </c>
      <c r="H46" s="19">
        <f>G46/F46*100</f>
        <v>0</v>
      </c>
    </row>
    <row r="47" spans="1:8" ht="22.5" outlineLevel="2">
      <c r="A47" s="4" t="s">
        <v>18</v>
      </c>
      <c r="B47" s="5" t="s">
        <v>6</v>
      </c>
      <c r="C47" s="5" t="s">
        <v>47</v>
      </c>
      <c r="D47" s="5" t="s">
        <v>24</v>
      </c>
      <c r="E47" s="5" t="s">
        <v>19</v>
      </c>
      <c r="F47" s="6">
        <v>1413120.7</v>
      </c>
      <c r="G47" s="15">
        <v>0</v>
      </c>
      <c r="H47" s="19">
        <f t="shared" si="0"/>
        <v>0</v>
      </c>
    </row>
    <row r="48" spans="1:8" ht="22.5" outlineLevel="2">
      <c r="A48" s="4" t="s">
        <v>27</v>
      </c>
      <c r="B48" s="5" t="s">
        <v>6</v>
      </c>
      <c r="C48" s="5" t="s">
        <v>47</v>
      </c>
      <c r="D48" s="5" t="s">
        <v>24</v>
      </c>
      <c r="E48" s="5" t="s">
        <v>28</v>
      </c>
      <c r="F48" s="6">
        <v>35000</v>
      </c>
      <c r="G48" s="15">
        <v>0</v>
      </c>
      <c r="H48" s="19">
        <f t="shared" si="0"/>
        <v>0</v>
      </c>
    </row>
    <row r="49" spans="1:8" ht="12.75" outlineLevel="1">
      <c r="A49" s="7" t="s">
        <v>50</v>
      </c>
      <c r="B49" s="8" t="s">
        <v>6</v>
      </c>
      <c r="C49" s="8" t="s">
        <v>49</v>
      </c>
      <c r="D49" s="8"/>
      <c r="E49" s="8"/>
      <c r="F49" s="9">
        <v>115051.37</v>
      </c>
      <c r="G49" s="16">
        <v>8504.93</v>
      </c>
      <c r="H49" s="19">
        <f>G49/F49*100</f>
        <v>7.392289200902172</v>
      </c>
    </row>
    <row r="50" spans="1:8" ht="12.75" outlineLevel="2">
      <c r="A50" s="4" t="s">
        <v>25</v>
      </c>
      <c r="B50" s="5" t="s">
        <v>6</v>
      </c>
      <c r="C50" s="5" t="s">
        <v>49</v>
      </c>
      <c r="D50" s="5" t="s">
        <v>24</v>
      </c>
      <c r="E50" s="5" t="s">
        <v>26</v>
      </c>
      <c r="F50" s="6">
        <v>9206.37</v>
      </c>
      <c r="G50" s="15">
        <v>2659.93</v>
      </c>
      <c r="H50" s="19">
        <f t="shared" si="0"/>
        <v>28.892277846751757</v>
      </c>
    </row>
    <row r="51" spans="1:8" ht="22.5" outlineLevel="2">
      <c r="A51" s="4" t="s">
        <v>18</v>
      </c>
      <c r="B51" s="5" t="s">
        <v>6</v>
      </c>
      <c r="C51" s="5" t="s">
        <v>49</v>
      </c>
      <c r="D51" s="5" t="s">
        <v>24</v>
      </c>
      <c r="E51" s="5" t="s">
        <v>19</v>
      </c>
      <c r="F51" s="6">
        <v>100000</v>
      </c>
      <c r="G51" s="15">
        <v>0</v>
      </c>
      <c r="H51" s="19">
        <f t="shared" si="0"/>
        <v>0</v>
      </c>
    </row>
    <row r="52" spans="1:8" ht="22.5" outlineLevel="2">
      <c r="A52" s="4" t="s">
        <v>22</v>
      </c>
      <c r="B52" s="5" t="s">
        <v>6</v>
      </c>
      <c r="C52" s="5" t="s">
        <v>49</v>
      </c>
      <c r="D52" s="5" t="s">
        <v>24</v>
      </c>
      <c r="E52" s="5" t="s">
        <v>23</v>
      </c>
      <c r="F52" s="6">
        <v>5845</v>
      </c>
      <c r="G52" s="15">
        <v>5845</v>
      </c>
      <c r="H52" s="19">
        <f t="shared" si="0"/>
        <v>100</v>
      </c>
    </row>
    <row r="53" spans="1:8" ht="12.75" outlineLevel="1">
      <c r="A53" s="7" t="s">
        <v>54</v>
      </c>
      <c r="B53" s="8" t="s">
        <v>6</v>
      </c>
      <c r="C53" s="8" t="s">
        <v>51</v>
      </c>
      <c r="D53" s="8"/>
      <c r="E53" s="8"/>
      <c r="F53" s="9">
        <v>91200</v>
      </c>
      <c r="G53" s="16">
        <v>76867.68</v>
      </c>
      <c r="H53" s="19">
        <f>G53/F53*100</f>
        <v>84.28473684210526</v>
      </c>
    </row>
    <row r="54" spans="1:8" ht="12.75" outlineLevel="2">
      <c r="A54" s="4" t="s">
        <v>25</v>
      </c>
      <c r="B54" s="5" t="s">
        <v>6</v>
      </c>
      <c r="C54" s="5" t="s">
        <v>51</v>
      </c>
      <c r="D54" s="5" t="s">
        <v>24</v>
      </c>
      <c r="E54" s="5" t="s">
        <v>26</v>
      </c>
      <c r="F54" s="6">
        <v>73000</v>
      </c>
      <c r="G54" s="15">
        <v>63504.1</v>
      </c>
      <c r="H54" s="19">
        <f t="shared" si="0"/>
        <v>86.99191780821917</v>
      </c>
    </row>
    <row r="55" spans="1:8" ht="22.5" outlineLevel="2">
      <c r="A55" s="4" t="s">
        <v>52</v>
      </c>
      <c r="B55" s="5" t="s">
        <v>6</v>
      </c>
      <c r="C55" s="5" t="s">
        <v>51</v>
      </c>
      <c r="D55" s="5" t="s">
        <v>24</v>
      </c>
      <c r="E55" s="5" t="s">
        <v>53</v>
      </c>
      <c r="F55" s="6">
        <v>8200</v>
      </c>
      <c r="G55" s="15">
        <v>8025.38</v>
      </c>
      <c r="H55" s="19">
        <f t="shared" si="0"/>
        <v>97.87048780487805</v>
      </c>
    </row>
    <row r="56" spans="1:8" ht="22.5" outlineLevel="2">
      <c r="A56" s="4" t="s">
        <v>18</v>
      </c>
      <c r="B56" s="5" t="s">
        <v>6</v>
      </c>
      <c r="C56" s="5" t="s">
        <v>51</v>
      </c>
      <c r="D56" s="5" t="s">
        <v>24</v>
      </c>
      <c r="E56" s="5" t="s">
        <v>19</v>
      </c>
      <c r="F56" s="6">
        <v>5500</v>
      </c>
      <c r="G56" s="15">
        <v>5338.2</v>
      </c>
      <c r="H56" s="19">
        <f t="shared" si="0"/>
        <v>97.05818181818181</v>
      </c>
    </row>
    <row r="57" spans="1:8" ht="22.5" outlineLevel="2">
      <c r="A57" s="4" t="s">
        <v>22</v>
      </c>
      <c r="B57" s="5" t="s">
        <v>6</v>
      </c>
      <c r="C57" s="5" t="s">
        <v>51</v>
      </c>
      <c r="D57" s="5" t="s">
        <v>24</v>
      </c>
      <c r="E57" s="5" t="s">
        <v>23</v>
      </c>
      <c r="F57" s="6">
        <v>4500</v>
      </c>
      <c r="G57" s="15">
        <v>0</v>
      </c>
      <c r="H57" s="19">
        <f t="shared" si="0"/>
        <v>0</v>
      </c>
    </row>
    <row r="58" spans="1:8" ht="12.75" outlineLevel="1">
      <c r="A58" s="7" t="s">
        <v>58</v>
      </c>
      <c r="B58" s="8" t="s">
        <v>6</v>
      </c>
      <c r="C58" s="8" t="s">
        <v>55</v>
      </c>
      <c r="D58" s="8"/>
      <c r="E58" s="8"/>
      <c r="F58" s="9">
        <v>2259230.52</v>
      </c>
      <c r="G58" s="16">
        <v>1986306.83</v>
      </c>
      <c r="H58" s="19">
        <f>G58/F58*100</f>
        <v>87.91961742797278</v>
      </c>
    </row>
    <row r="59" spans="1:8" ht="12.75" outlineLevel="2">
      <c r="A59" s="4" t="s">
        <v>5</v>
      </c>
      <c r="B59" s="5" t="s">
        <v>6</v>
      </c>
      <c r="C59" s="5" t="s">
        <v>55</v>
      </c>
      <c r="D59" s="5" t="s">
        <v>56</v>
      </c>
      <c r="E59" s="5" t="s">
        <v>9</v>
      </c>
      <c r="F59" s="6">
        <v>1052210.69</v>
      </c>
      <c r="G59" s="15">
        <v>976050.35</v>
      </c>
      <c r="H59" s="19">
        <f t="shared" si="0"/>
        <v>92.76187357495864</v>
      </c>
    </row>
    <row r="60" spans="1:9" ht="22.5" outlineLevel="2">
      <c r="A60" s="4" t="s">
        <v>10</v>
      </c>
      <c r="B60" s="5" t="s">
        <v>6</v>
      </c>
      <c r="C60" s="5" t="s">
        <v>55</v>
      </c>
      <c r="D60" s="5" t="s">
        <v>57</v>
      </c>
      <c r="E60" s="5" t="s">
        <v>12</v>
      </c>
      <c r="F60" s="6">
        <v>326346.21</v>
      </c>
      <c r="G60" s="15">
        <v>279499.98</v>
      </c>
      <c r="H60" s="19">
        <f t="shared" si="0"/>
        <v>85.64523546941145</v>
      </c>
      <c r="I60" s="21"/>
    </row>
    <row r="61" spans="1:8" ht="12.75" outlineLevel="2">
      <c r="A61" s="4" t="s">
        <v>15</v>
      </c>
      <c r="B61" s="5" t="s">
        <v>6</v>
      </c>
      <c r="C61" s="5" t="s">
        <v>55</v>
      </c>
      <c r="D61" s="5" t="s">
        <v>16</v>
      </c>
      <c r="E61" s="5" t="s">
        <v>17</v>
      </c>
      <c r="F61" s="6">
        <v>25619.55</v>
      </c>
      <c r="G61" s="15">
        <v>8478.07</v>
      </c>
      <c r="H61" s="19">
        <f t="shared" si="0"/>
        <v>33.09218936320114</v>
      </c>
    </row>
    <row r="62" spans="1:8" ht="22.5" outlineLevel="2">
      <c r="A62" s="4" t="s">
        <v>18</v>
      </c>
      <c r="B62" s="5" t="s">
        <v>6</v>
      </c>
      <c r="C62" s="5" t="s">
        <v>55</v>
      </c>
      <c r="D62" s="5" t="s">
        <v>16</v>
      </c>
      <c r="E62" s="5" t="s">
        <v>19</v>
      </c>
      <c r="F62" s="6">
        <v>3000</v>
      </c>
      <c r="G62" s="15">
        <v>900</v>
      </c>
      <c r="H62" s="19">
        <f t="shared" si="0"/>
        <v>30</v>
      </c>
    </row>
    <row r="63" spans="1:8" ht="12.75" outlineLevel="2">
      <c r="A63" s="4" t="s">
        <v>25</v>
      </c>
      <c r="B63" s="5" t="s">
        <v>6</v>
      </c>
      <c r="C63" s="5" t="s">
        <v>55</v>
      </c>
      <c r="D63" s="5" t="s">
        <v>24</v>
      </c>
      <c r="E63" s="5" t="s">
        <v>26</v>
      </c>
      <c r="F63" s="6">
        <v>249986.21</v>
      </c>
      <c r="G63" s="15">
        <v>164011.4</v>
      </c>
      <c r="H63" s="19">
        <f t="shared" si="0"/>
        <v>65.60817894715072</v>
      </c>
    </row>
    <row r="64" spans="1:8" ht="22.5" outlineLevel="2">
      <c r="A64" s="4" t="s">
        <v>18</v>
      </c>
      <c r="B64" s="5" t="s">
        <v>6</v>
      </c>
      <c r="C64" s="5" t="s">
        <v>55</v>
      </c>
      <c r="D64" s="5" t="s">
        <v>24</v>
      </c>
      <c r="E64" s="5" t="s">
        <v>19</v>
      </c>
      <c r="F64" s="6">
        <v>480765.86</v>
      </c>
      <c r="G64" s="15">
        <v>474836.11</v>
      </c>
      <c r="H64" s="19">
        <f t="shared" si="0"/>
        <v>98.76660335240942</v>
      </c>
    </row>
    <row r="65" spans="1:8" ht="12.75" outlineLevel="2">
      <c r="A65" s="4" t="s">
        <v>20</v>
      </c>
      <c r="B65" s="5" t="s">
        <v>6</v>
      </c>
      <c r="C65" s="5" t="s">
        <v>55</v>
      </c>
      <c r="D65" s="5" t="s">
        <v>24</v>
      </c>
      <c r="E65" s="5" t="s">
        <v>21</v>
      </c>
      <c r="F65" s="6">
        <v>20276</v>
      </c>
      <c r="G65" s="15">
        <v>5787.44</v>
      </c>
      <c r="H65" s="19">
        <f t="shared" si="0"/>
        <v>28.543302426514106</v>
      </c>
    </row>
    <row r="66" spans="1:8" ht="22.5" outlineLevel="2">
      <c r="A66" s="4" t="s">
        <v>27</v>
      </c>
      <c r="B66" s="5" t="s">
        <v>6</v>
      </c>
      <c r="C66" s="5" t="s">
        <v>55</v>
      </c>
      <c r="D66" s="5" t="s">
        <v>24</v>
      </c>
      <c r="E66" s="5" t="s">
        <v>28</v>
      </c>
      <c r="F66" s="6">
        <v>84026</v>
      </c>
      <c r="G66" s="15">
        <v>74526</v>
      </c>
      <c r="H66" s="19">
        <f t="shared" si="0"/>
        <v>88.69397567419608</v>
      </c>
    </row>
    <row r="67" spans="1:8" ht="22.5" outlineLevel="2">
      <c r="A67" s="4" t="s">
        <v>22</v>
      </c>
      <c r="B67" s="5" t="s">
        <v>6</v>
      </c>
      <c r="C67" s="5" t="s">
        <v>55</v>
      </c>
      <c r="D67" s="5" t="s">
        <v>24</v>
      </c>
      <c r="E67" s="5" t="s">
        <v>23</v>
      </c>
      <c r="F67" s="6">
        <v>14000</v>
      </c>
      <c r="G67" s="15">
        <v>967.2</v>
      </c>
      <c r="H67" s="19">
        <f t="shared" si="0"/>
        <v>6.908571428571429</v>
      </c>
    </row>
    <row r="68" spans="1:8" ht="12.75" outlineLevel="2">
      <c r="A68" s="4" t="s">
        <v>29</v>
      </c>
      <c r="B68" s="5" t="s">
        <v>6</v>
      </c>
      <c r="C68" s="5" t="s">
        <v>55</v>
      </c>
      <c r="D68" s="5" t="s">
        <v>32</v>
      </c>
      <c r="E68" s="5" t="s">
        <v>31</v>
      </c>
      <c r="F68" s="6">
        <v>3000</v>
      </c>
      <c r="G68" s="15">
        <v>1250.28</v>
      </c>
      <c r="H68" s="19">
        <f t="shared" si="0"/>
        <v>41.675999999999995</v>
      </c>
    </row>
    <row r="69" spans="1:8" ht="22.5" outlineLevel="1">
      <c r="A69" s="7" t="s">
        <v>60</v>
      </c>
      <c r="B69" s="8" t="s">
        <v>6</v>
      </c>
      <c r="C69" s="8" t="s">
        <v>59</v>
      </c>
      <c r="D69" s="8"/>
      <c r="E69" s="8"/>
      <c r="F69" s="9">
        <v>8000</v>
      </c>
      <c r="G69" s="16">
        <v>6310</v>
      </c>
      <c r="H69" s="19">
        <f>G69/F69*100</f>
        <v>78.875</v>
      </c>
    </row>
    <row r="70" spans="1:8" ht="12.75" outlineLevel="2">
      <c r="A70" s="4" t="s">
        <v>20</v>
      </c>
      <c r="B70" s="5" t="s">
        <v>6</v>
      </c>
      <c r="C70" s="5" t="s">
        <v>59</v>
      </c>
      <c r="D70" s="5" t="s">
        <v>24</v>
      </c>
      <c r="E70" s="5" t="s">
        <v>21</v>
      </c>
      <c r="F70" s="6">
        <v>1000</v>
      </c>
      <c r="G70" s="15">
        <v>0</v>
      </c>
      <c r="H70" s="19">
        <f t="shared" si="0"/>
        <v>0</v>
      </c>
    </row>
    <row r="71" spans="1:8" ht="12.75" outlineLevel="2">
      <c r="A71" s="4" t="s">
        <v>29</v>
      </c>
      <c r="B71" s="5" t="s">
        <v>6</v>
      </c>
      <c r="C71" s="5" t="s">
        <v>59</v>
      </c>
      <c r="D71" s="5" t="s">
        <v>24</v>
      </c>
      <c r="E71" s="5" t="s">
        <v>31</v>
      </c>
      <c r="F71" s="6">
        <v>7000</v>
      </c>
      <c r="G71" s="15">
        <v>6310</v>
      </c>
      <c r="H71" s="19">
        <f t="shared" si="0"/>
        <v>90.14285714285715</v>
      </c>
    </row>
    <row r="72" spans="1:8" ht="12.75" outlineLevel="1">
      <c r="A72" s="7" t="s">
        <v>65</v>
      </c>
      <c r="B72" s="8" t="s">
        <v>6</v>
      </c>
      <c r="C72" s="8" t="s">
        <v>62</v>
      </c>
      <c r="D72" s="8"/>
      <c r="E72" s="8"/>
      <c r="F72" s="9">
        <v>330778</v>
      </c>
      <c r="G72" s="16">
        <v>259242</v>
      </c>
      <c r="H72" s="19">
        <f>G72/F72*100</f>
        <v>78.37341056539431</v>
      </c>
    </row>
    <row r="73" spans="1:8" ht="33.75" outlineLevel="2">
      <c r="A73" s="4" t="s">
        <v>61</v>
      </c>
      <c r="B73" s="5" t="s">
        <v>6</v>
      </c>
      <c r="C73" s="5" t="s">
        <v>62</v>
      </c>
      <c r="D73" s="5" t="s">
        <v>63</v>
      </c>
      <c r="E73" s="5" t="s">
        <v>64</v>
      </c>
      <c r="F73" s="6">
        <v>330778</v>
      </c>
      <c r="G73" s="15">
        <v>259242</v>
      </c>
      <c r="H73" s="19">
        <f t="shared" si="0"/>
        <v>78.37341056539431</v>
      </c>
    </row>
    <row r="74" spans="1:8" ht="12.75" outlineLevel="1">
      <c r="A74" s="7" t="s">
        <v>65</v>
      </c>
      <c r="B74" s="8" t="s">
        <v>6</v>
      </c>
      <c r="C74" s="8" t="s">
        <v>62</v>
      </c>
      <c r="D74" s="8"/>
      <c r="E74" s="8"/>
      <c r="F74" s="9">
        <v>330778</v>
      </c>
      <c r="G74" s="16">
        <v>259242</v>
      </c>
      <c r="H74" s="19">
        <f t="shared" si="0"/>
        <v>78.37341056539431</v>
      </c>
    </row>
    <row r="75" spans="1:8" ht="12.75" outlineLevel="2">
      <c r="A75" s="4" t="s">
        <v>29</v>
      </c>
      <c r="B75" s="5" t="s">
        <v>6</v>
      </c>
      <c r="C75" s="5" t="s">
        <v>66</v>
      </c>
      <c r="D75" s="5" t="s">
        <v>24</v>
      </c>
      <c r="E75" s="5" t="s">
        <v>31</v>
      </c>
      <c r="F75" s="6">
        <v>1000</v>
      </c>
      <c r="G75" s="15">
        <v>0</v>
      </c>
      <c r="H75" s="19">
        <f t="shared" si="0"/>
        <v>0</v>
      </c>
    </row>
    <row r="76" spans="1:8" ht="22.5" outlineLevel="1">
      <c r="A76" s="7" t="s">
        <v>68</v>
      </c>
      <c r="B76" s="8" t="s">
        <v>6</v>
      </c>
      <c r="C76" s="8" t="s">
        <v>67</v>
      </c>
      <c r="D76" s="8"/>
      <c r="E76" s="8"/>
      <c r="F76" s="9">
        <v>19677</v>
      </c>
      <c r="G76" s="16">
        <v>15482</v>
      </c>
      <c r="H76" s="19">
        <f t="shared" si="0"/>
        <v>78.68069319510089</v>
      </c>
    </row>
    <row r="77" spans="1:8" ht="12.75" outlineLevel="2">
      <c r="A77" s="4" t="s">
        <v>20</v>
      </c>
      <c r="B77" s="5" t="s">
        <v>6</v>
      </c>
      <c r="C77" s="5" t="s">
        <v>67</v>
      </c>
      <c r="D77" s="5" t="s">
        <v>24</v>
      </c>
      <c r="E77" s="5" t="s">
        <v>21</v>
      </c>
      <c r="F77" s="6">
        <v>19677</v>
      </c>
      <c r="G77" s="15">
        <v>15482</v>
      </c>
      <c r="H77" s="19">
        <f aca="true" t="shared" si="1" ref="H77:H83">G77/F77*100</f>
        <v>78.68069319510089</v>
      </c>
    </row>
    <row r="78" spans="1:8" ht="33.75" outlineLevel="1">
      <c r="A78" s="7" t="s">
        <v>73</v>
      </c>
      <c r="B78" s="8" t="s">
        <v>6</v>
      </c>
      <c r="C78" s="8" t="s">
        <v>70</v>
      </c>
      <c r="D78" s="8"/>
      <c r="E78" s="8"/>
      <c r="F78" s="9">
        <v>1000</v>
      </c>
      <c r="G78" s="16">
        <v>0</v>
      </c>
      <c r="H78" s="19">
        <f>G78/F78*100</f>
        <v>0</v>
      </c>
    </row>
    <row r="79" spans="1:8" ht="12.75" outlineLevel="2">
      <c r="A79" s="4" t="s">
        <v>69</v>
      </c>
      <c r="B79" s="5" t="s">
        <v>6</v>
      </c>
      <c r="C79" s="5" t="s">
        <v>70</v>
      </c>
      <c r="D79" s="5" t="s">
        <v>71</v>
      </c>
      <c r="E79" s="5" t="s">
        <v>72</v>
      </c>
      <c r="F79" s="6">
        <v>1000</v>
      </c>
      <c r="G79" s="15">
        <v>0</v>
      </c>
      <c r="H79" s="19">
        <f t="shared" si="1"/>
        <v>0</v>
      </c>
    </row>
    <row r="80" spans="1:8" ht="22.5" outlineLevel="1">
      <c r="A80" s="7" t="s">
        <v>78</v>
      </c>
      <c r="B80" s="8" t="s">
        <v>6</v>
      </c>
      <c r="C80" s="8" t="s">
        <v>75</v>
      </c>
      <c r="D80" s="8"/>
      <c r="E80" s="8"/>
      <c r="F80" s="9">
        <v>177217</v>
      </c>
      <c r="G80" s="16">
        <v>133209</v>
      </c>
      <c r="H80" s="19">
        <f>G80/F80*100</f>
        <v>75.16716793535609</v>
      </c>
    </row>
    <row r="81" spans="1:8" ht="33.75" outlineLevel="2">
      <c r="A81" s="4" t="s">
        <v>74</v>
      </c>
      <c r="B81" s="5" t="s">
        <v>6</v>
      </c>
      <c r="C81" s="5" t="s">
        <v>75</v>
      </c>
      <c r="D81" s="5" t="s">
        <v>76</v>
      </c>
      <c r="E81" s="5" t="s">
        <v>77</v>
      </c>
      <c r="F81" s="6">
        <v>177217</v>
      </c>
      <c r="G81" s="15">
        <v>133209</v>
      </c>
      <c r="H81" s="19">
        <f t="shared" si="1"/>
        <v>75.16716793535609</v>
      </c>
    </row>
    <row r="82" spans="1:8" ht="22.5" outlineLevel="1">
      <c r="A82" s="7" t="s">
        <v>78</v>
      </c>
      <c r="B82" s="8" t="s">
        <v>6</v>
      </c>
      <c r="C82" s="8" t="s">
        <v>75</v>
      </c>
      <c r="D82" s="8"/>
      <c r="E82" s="8"/>
      <c r="F82" s="9">
        <v>177217</v>
      </c>
      <c r="G82" s="16">
        <v>133209</v>
      </c>
      <c r="H82" s="19">
        <f t="shared" si="1"/>
        <v>75.16716793535609</v>
      </c>
    </row>
    <row r="83" spans="1:8" ht="12.75">
      <c r="A83" s="10" t="s">
        <v>80</v>
      </c>
      <c r="B83" s="11"/>
      <c r="C83" s="11"/>
      <c r="D83" s="11"/>
      <c r="E83" s="11"/>
      <c r="F83" s="12">
        <v>7159869.48</v>
      </c>
      <c r="G83" s="17">
        <v>4995012.77</v>
      </c>
      <c r="H83" s="19">
        <f t="shared" si="1"/>
        <v>69.76401991618427</v>
      </c>
    </row>
  </sheetData>
  <sheetProtection/>
  <mergeCells count="4">
    <mergeCell ref="F4:H4"/>
    <mergeCell ref="A7:H7"/>
    <mergeCell ref="A8:H8"/>
    <mergeCell ref="F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MOISEENKO</dc:creator>
  <cp:keywords/>
  <dc:description>POI HSSF rep:2.43.2.13</dc:description>
  <cp:lastModifiedBy>User</cp:lastModifiedBy>
  <cp:lastPrinted>2017-10-23T07:22:56Z</cp:lastPrinted>
  <dcterms:created xsi:type="dcterms:W3CDTF">2017-10-19T07:56:02Z</dcterms:created>
  <dcterms:modified xsi:type="dcterms:W3CDTF">2017-10-23T07:22:59Z</dcterms:modified>
  <cp:category/>
  <cp:version/>
  <cp:contentType/>
  <cp:contentStatus/>
</cp:coreProperties>
</file>